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villa\AppData\Roaming\Documentum\Checkout\"/>
    </mc:Choice>
  </mc:AlternateContent>
  <bookViews>
    <workbookView xWindow="0" yWindow="0" windowWidth="23040" windowHeight="9192"/>
  </bookViews>
  <sheets>
    <sheet name="Lotto 1- RCTO" sheetId="1" r:id="rId1"/>
    <sheet name="Lotto 2 - RC Patrimoniale" sheetId="2" r:id="rId2"/>
    <sheet name="Lotto 3 - All Risks" sheetId="4" r:id="rId3"/>
    <sheet name="Lotto 4 - Infortuni" sheetId="5" r:id="rId4"/>
    <sheet name="Lotto 5 - KASKO" sheetId="6" r:id="rId5"/>
    <sheet name="Lotto 6 - RCA" sheetId="7" r:id="rId6"/>
  </sheets>
  <definedNames>
    <definedName name="_xlnm._FilterDatabase" localSheetId="0" hidden="1">'Lotto 1- RCTO'!$A$2:$S$143</definedName>
  </definedNames>
  <calcPr calcId="162913"/>
</workbook>
</file>

<file path=xl/calcChain.xml><?xml version="1.0" encoding="utf-8"?>
<calcChain xmlns="http://schemas.openxmlformats.org/spreadsheetml/2006/main">
  <c r="F9" i="4" l="1"/>
  <c r="E9" i="4"/>
  <c r="F143" i="1" l="1"/>
  <c r="E143" i="1"/>
</calcChain>
</file>

<file path=xl/sharedStrings.xml><?xml version="1.0" encoding="utf-8"?>
<sst xmlns="http://schemas.openxmlformats.org/spreadsheetml/2006/main" count="701" uniqueCount="232">
  <si>
    <t>*170214284</t>
  </si>
  <si>
    <t>SI</t>
  </si>
  <si>
    <t>ALTRO</t>
  </si>
  <si>
    <t>*170185720</t>
  </si>
  <si>
    <t>*180249748</t>
  </si>
  <si>
    <t>*180249907</t>
  </si>
  <si>
    <t>Aperto</t>
  </si>
  <si>
    <t>*180262410</t>
  </si>
  <si>
    <t>*210185644</t>
  </si>
  <si>
    <t>*220006184</t>
  </si>
  <si>
    <t>*170164073</t>
  </si>
  <si>
    <t>*170169461</t>
  </si>
  <si>
    <t>*170165908</t>
  </si>
  <si>
    <t>*170164808</t>
  </si>
  <si>
    <t>*180241554</t>
  </si>
  <si>
    <t>*180238357</t>
  </si>
  <si>
    <t>*180222923</t>
  </si>
  <si>
    <t>*180198611</t>
  </si>
  <si>
    <t>*180197780</t>
  </si>
  <si>
    <t>*180194617</t>
  </si>
  <si>
    <t>*180219003</t>
  </si>
  <si>
    <t>*180196846</t>
  </si>
  <si>
    <t>*180198623</t>
  </si>
  <si>
    <t>*180217962</t>
  </si>
  <si>
    <t>*170140344</t>
  </si>
  <si>
    <t>*170128211</t>
  </si>
  <si>
    <t>*180172242</t>
  </si>
  <si>
    <t>*180169265</t>
  </si>
  <si>
    <t>*180191983</t>
  </si>
  <si>
    <t>*180172088</t>
  </si>
  <si>
    <t>*210139762</t>
  </si>
  <si>
    <t>*210163979</t>
  </si>
  <si>
    <t>*210159525</t>
  </si>
  <si>
    <t>*210160251</t>
  </si>
  <si>
    <t>*210139673</t>
  </si>
  <si>
    <t>*210158839</t>
  </si>
  <si>
    <t>*210163880</t>
  </si>
  <si>
    <t>*180150751</t>
  </si>
  <si>
    <t>*180148309</t>
  </si>
  <si>
    <t>*180126931</t>
  </si>
  <si>
    <t>*180148392</t>
  </si>
  <si>
    <t>*210152929</t>
  </si>
  <si>
    <t>*210172631</t>
  </si>
  <si>
    <t>*210153639</t>
  </si>
  <si>
    <t>*180124901</t>
  </si>
  <si>
    <t>*190140403</t>
  </si>
  <si>
    <t>*190147034</t>
  </si>
  <si>
    <t>*190154436</t>
  </si>
  <si>
    <t>*200187118</t>
  </si>
  <si>
    <t>*200174721</t>
  </si>
  <si>
    <t>*200142894</t>
  </si>
  <si>
    <t>*200144571</t>
  </si>
  <si>
    <t>*200142112</t>
  </si>
  <si>
    <t>*210081636</t>
  </si>
  <si>
    <t>*180098412</t>
  </si>
  <si>
    <t>*190133655</t>
  </si>
  <si>
    <t>*190244227</t>
  </si>
  <si>
    <t>*190249335</t>
  </si>
  <si>
    <t>*190255530</t>
  </si>
  <si>
    <t>*190257591</t>
  </si>
  <si>
    <t>*200003657</t>
  </si>
  <si>
    <t>*200115613</t>
  </si>
  <si>
    <t>ALTRI EVENTI ATMOSFERICI</t>
  </si>
  <si>
    <t>*210026599</t>
  </si>
  <si>
    <t>*210054566</t>
  </si>
  <si>
    <t>*210081133</t>
  </si>
  <si>
    <t>*210086826</t>
  </si>
  <si>
    <t>*180076653</t>
  </si>
  <si>
    <t>*180087595</t>
  </si>
  <si>
    <t>*180078669</t>
  </si>
  <si>
    <t>*210061602</t>
  </si>
  <si>
    <t>*210074262</t>
  </si>
  <si>
    <t>*210041029</t>
  </si>
  <si>
    <t>*210037562</t>
  </si>
  <si>
    <t>*210114941</t>
  </si>
  <si>
    <t>*210101624</t>
  </si>
  <si>
    <t>*210126414</t>
  </si>
  <si>
    <t>*190095833</t>
  </si>
  <si>
    <t>*190104339</t>
  </si>
  <si>
    <t>*190101097</t>
  </si>
  <si>
    <t>*200175254</t>
  </si>
  <si>
    <t>*200187149</t>
  </si>
  <si>
    <t>*210003308</t>
  </si>
  <si>
    <t>*210009797</t>
  </si>
  <si>
    <t>*190217042</t>
  </si>
  <si>
    <t>*190220022</t>
  </si>
  <si>
    <t>*200094474</t>
  </si>
  <si>
    <t>*200071787</t>
  </si>
  <si>
    <t>*180057131</t>
  </si>
  <si>
    <t>*180046978</t>
  </si>
  <si>
    <t>*190080565</t>
  </si>
  <si>
    <t>*190073382</t>
  </si>
  <si>
    <t>*200054704</t>
  </si>
  <si>
    <t>*190214544</t>
  </si>
  <si>
    <t>*190191658</t>
  </si>
  <si>
    <t>*190198168</t>
  </si>
  <si>
    <t>*190199770</t>
  </si>
  <si>
    <t>*200166068</t>
  </si>
  <si>
    <t>*200151089</t>
  </si>
  <si>
    <t>*200155664</t>
  </si>
  <si>
    <t>*200164797</t>
  </si>
  <si>
    <t>*180010070</t>
  </si>
  <si>
    <t>*180028349</t>
  </si>
  <si>
    <t>*190054793</t>
  </si>
  <si>
    <t>*190050613</t>
  </si>
  <si>
    <t>*200038388</t>
  </si>
  <si>
    <t>*200034268</t>
  </si>
  <si>
    <t>*190171475</t>
  </si>
  <si>
    <t>*190170367</t>
  </si>
  <si>
    <t>*190023101</t>
  </si>
  <si>
    <t>*190015856</t>
  </si>
  <si>
    <t>*190010488</t>
  </si>
  <si>
    <t>*170235796</t>
  </si>
  <si>
    <t>*170184758</t>
  </si>
  <si>
    <t>*220039465</t>
  </si>
  <si>
    <t>*220011333</t>
  </si>
  <si>
    <t>*220022993</t>
  </si>
  <si>
    <t>*220095646</t>
  </si>
  <si>
    <t>*220107254</t>
  </si>
  <si>
    <t>*220099979</t>
  </si>
  <si>
    <t>*220094033</t>
  </si>
  <si>
    <t>*220107533</t>
  </si>
  <si>
    <t>*220109095</t>
  </si>
  <si>
    <t>*220101851</t>
  </si>
  <si>
    <t>*220155253</t>
  </si>
  <si>
    <t>*220159029</t>
  </si>
  <si>
    <t>*220151422</t>
  </si>
  <si>
    <t>*220134236</t>
  </si>
  <si>
    <t>*220134260</t>
  </si>
  <si>
    <t>*230009699</t>
  </si>
  <si>
    <t>*230013042</t>
  </si>
  <si>
    <t>*220057069</t>
  </si>
  <si>
    <t>*220074433</t>
  </si>
  <si>
    <t>*220062263</t>
  </si>
  <si>
    <t>*220062530</t>
  </si>
  <si>
    <t>*220063648</t>
  </si>
  <si>
    <t>*220077270</t>
  </si>
  <si>
    <t>*220121794</t>
  </si>
  <si>
    <t>*220121527</t>
  </si>
  <si>
    <t>*220121273</t>
  </si>
  <si>
    <t>*220178454</t>
  </si>
  <si>
    <t>*220173606</t>
  </si>
  <si>
    <t>*220176446</t>
  </si>
  <si>
    <t>*220165249</t>
  </si>
  <si>
    <t>DERIVANTE DA PROPRIETA' O CONDUZIONE</t>
  </si>
  <si>
    <t>DERIVANTE DA ATTIVITA' LAVORATIVA</t>
  </si>
  <si>
    <t>NR SINISTRO</t>
  </si>
  <si>
    <t>DATA EVENTO</t>
  </si>
  <si>
    <t>STATO SINISTRO</t>
  </si>
  <si>
    <t>DATA CHIUSURA</t>
  </si>
  <si>
    <t>IMPORTO LIQUIDATO</t>
  </si>
  <si>
    <t>IMPORTO RISERVATO</t>
  </si>
  <si>
    <t>DANNO A VEICOLO</t>
  </si>
  <si>
    <t>DANNO A COSE</t>
  </si>
  <si>
    <t>DANNO A PERSONA</t>
  </si>
  <si>
    <t>DESCRIZIONE</t>
  </si>
  <si>
    <t>Statistica RCT periodo 30.06.2017-09.02.2023</t>
  </si>
  <si>
    <t>Senza Seguito</t>
  </si>
  <si>
    <t>Liquidato</t>
  </si>
  <si>
    <t>Liquidato parziale</t>
  </si>
  <si>
    <t>Senza seguito</t>
  </si>
  <si>
    <t>LOCAL_CAUSE_OF_LOSS</t>
  </si>
  <si>
    <t>CLAIM_STATUS_INDICATOR</t>
  </si>
  <si>
    <t>OUTS_INDEMNITY_RESERVE_RESERVE</t>
  </si>
  <si>
    <t>PAID_TO_DATE_EXPENSE_RESERVE</t>
  </si>
  <si>
    <t>Directors and Officers</t>
  </si>
  <si>
    <t>Richiesta risarcimento danni</t>
  </si>
  <si>
    <t>CLAIM_NUMBER</t>
  </si>
  <si>
    <t>DATE_OF_LOSS</t>
  </si>
  <si>
    <t>FI0056278</t>
  </si>
  <si>
    <t>FI0064389</t>
  </si>
  <si>
    <t>FI0065917</t>
  </si>
  <si>
    <t>Statistica RC PATRIMONIALE periodo 30.02.2017-27.02.2023</t>
  </si>
  <si>
    <t>*180250162</t>
  </si>
  <si>
    <t>*210179571</t>
  </si>
  <si>
    <t>FENOMENO ELETTRICO</t>
  </si>
  <si>
    <t>*180173843</t>
  </si>
  <si>
    <t>*210060041</t>
  </si>
  <si>
    <t>FURTO CON SCASSO</t>
  </si>
  <si>
    <t>*210049779</t>
  </si>
  <si>
    <t>SOVRACCARICO NEVE</t>
  </si>
  <si>
    <t>*220143579</t>
  </si>
  <si>
    <t>NUMERO SINISTRO</t>
  </si>
  <si>
    <t>DATA DENUNCIA</t>
  </si>
  <si>
    <t xml:space="preserve">DESCRIZIONE </t>
  </si>
  <si>
    <t>000210619004117</t>
  </si>
  <si>
    <t>FRATTURA COLLO CHIRURGICO OMERO SX CON DISTACCO TROCHITE, VEROSIMILE LESIONE CUFFIA, FRATTURA DEL CAPITELLO RADIALE E DEL PROCESSO CORONOIDEO ULNA SX, FRATTURA PIATTO TIBIALE DX SEGUITO CADUTA</t>
  </si>
  <si>
    <t>IMPORTO PAGATO</t>
  </si>
  <si>
    <r>
      <t>Statistica INFORTUNI periodo 30.06.2017-</t>
    </r>
    <r>
      <rPr>
        <b/>
        <sz val="12"/>
        <color rgb="FFFF0000"/>
        <rFont val="Calibri"/>
        <family val="2"/>
        <scheme val="minor"/>
      </rPr>
      <t>28.02.2023</t>
    </r>
  </si>
  <si>
    <t>Numero</t>
  </si>
  <si>
    <t>Anno</t>
  </si>
  <si>
    <t>Accadimento</t>
  </si>
  <si>
    <t>Stato</t>
  </si>
  <si>
    <t>Garanzia colpita</t>
  </si>
  <si>
    <t>Scoperto</t>
  </si>
  <si>
    <t>Targa</t>
  </si>
  <si>
    <t>Riserva indennizzi</t>
  </si>
  <si>
    <t>Importo pagato</t>
  </si>
  <si>
    <t>Tipo sinistro</t>
  </si>
  <si>
    <t>183988</t>
  </si>
  <si>
    <t>23/03/2018</t>
  </si>
  <si>
    <t>SENZA SEGUITO INDEN. RESTANTE (10/07/2019)</t>
  </si>
  <si>
    <t>(RCA-IV-PEJ) RC AUTOCARRI PEJUS</t>
  </si>
  <si>
    <t/>
  </si>
  <si>
    <t>DA39909</t>
  </si>
  <si>
    <t>CARD DEB.</t>
  </si>
  <si>
    <t>199449</t>
  </si>
  <si>
    <t>25/09/2018</t>
  </si>
  <si>
    <t>CHIUSO PER PAGAMENTO (30/11/2018)</t>
  </si>
  <si>
    <t>(RCA-I) RC AUTOVETTURE</t>
  </si>
  <si>
    <t>YA188AF</t>
  </si>
  <si>
    <t>2020043023</t>
  </si>
  <si>
    <t>24/06/2020</t>
  </si>
  <si>
    <t>CHIUSO PER PAGAMENTO (01/10/2020)</t>
  </si>
  <si>
    <t>CB126YW</t>
  </si>
  <si>
    <t>CARD GEST.</t>
  </si>
  <si>
    <t>2020057288</t>
  </si>
  <si>
    <t>29/08/2020</t>
  </si>
  <si>
    <t>CHIUSO PER PAGAMENTO (12/11/2020)</t>
  </si>
  <si>
    <t>RCA</t>
  </si>
  <si>
    <t>2020064263</t>
  </si>
  <si>
    <t>08/08/2020</t>
  </si>
  <si>
    <t>CHIUSO PER PAGAMENTO (27/12/2021)</t>
  </si>
  <si>
    <t>(RCA-VM) RC MOTOCICLI</t>
  </si>
  <si>
    <t>YA01035</t>
  </si>
  <si>
    <t>221258</t>
  </si>
  <si>
    <t>16/01/2019</t>
  </si>
  <si>
    <t>CHIUSO PER PAGAMENTO (28/02/2019)</t>
  </si>
  <si>
    <t>CA389GK</t>
  </si>
  <si>
    <t>Statistica RCA PERIODO 15.06.2017-10.02.2023</t>
  </si>
  <si>
    <t>Nessun sinistro denunciato</t>
  </si>
  <si>
    <t>Statistica KASKO periodo 30.06.2017-28.02.2023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</si>
</sst>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€&quot;\ #,##0.00;\-&quot;€&quot;\ #,##0.00"/>
    <numFmt numFmtId="164" formatCode="&quot;€&quot;\ #,##0.00"/>
    <numFmt numFmtId="165" formatCode="_-[$€]\ * #,##0.00_-;\-[$€]\ * #,##0.00_-;_-[$€]\ 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1" fillId="0" borderId="0"/>
    <xf numFmtId="165" fontId="21" fillId="0" borderId="0" applyFill="0" applyBorder="0" applyAlignment="0" applyProtection="0"/>
    <xf numFmtId="0" fontId="26" fillId="0" borderId="0"/>
  </cellStyleXfs>
  <cellXfs count="46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/>
    <xf numFmtId="14" fontId="0" fillId="0" borderId="10" xfId="0" applyNumberFormat="1" applyBorder="1"/>
    <xf numFmtId="164" fontId="0" fillId="0" borderId="10" xfId="0" applyNumberFormat="1" applyBorder="1"/>
    <xf numFmtId="164" fontId="16" fillId="0" borderId="0" xfId="0" applyNumberFormat="1" applyFont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 vertical="center"/>
    </xf>
    <xf numFmtId="0" fontId="20" fillId="34" borderId="10" xfId="42" applyFont="1" applyFill="1" applyBorder="1" applyAlignment="1">
      <alignment horizontal="center" vertical="center" wrapText="1"/>
    </xf>
    <xf numFmtId="14" fontId="20" fillId="34" borderId="10" xfId="4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0" xfId="0" applyFont="1" applyBorder="1"/>
    <xf numFmtId="14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/>
    <xf numFmtId="0" fontId="1" fillId="0" borderId="0" xfId="0" applyFont="1"/>
    <xf numFmtId="49" fontId="23" fillId="35" borderId="14" xfId="43" applyNumberFormat="1" applyFont="1" applyFill="1" applyBorder="1" applyAlignment="1">
      <alignment horizontal="center" vertical="top" wrapText="1"/>
    </xf>
    <xf numFmtId="14" fontId="23" fillId="35" borderId="14" xfId="43" applyNumberFormat="1" applyFont="1" applyFill="1" applyBorder="1" applyAlignment="1">
      <alignment horizontal="center" vertical="top"/>
    </xf>
    <xf numFmtId="0" fontId="23" fillId="0" borderId="14" xfId="43" applyFont="1" applyBorder="1" applyAlignment="1">
      <alignment vertical="top" wrapText="1"/>
    </xf>
    <xf numFmtId="14" fontId="23" fillId="35" borderId="14" xfId="44" applyNumberFormat="1" applyFont="1" applyFill="1" applyBorder="1" applyAlignment="1">
      <alignment vertical="top"/>
    </xf>
    <xf numFmtId="7" fontId="23" fillId="35" borderId="14" xfId="44" applyNumberFormat="1" applyFont="1" applyFill="1" applyBorder="1" applyAlignment="1">
      <alignment vertical="top"/>
    </xf>
    <xf numFmtId="7" fontId="23" fillId="0" borderId="14" xfId="44" applyNumberFormat="1" applyFont="1" applyBorder="1" applyAlignment="1">
      <alignment vertical="top"/>
    </xf>
    <xf numFmtId="0" fontId="22" fillId="35" borderId="15" xfId="43" applyFont="1" applyFill="1" applyBorder="1" applyAlignment="1">
      <alignment horizontal="center" vertical="center" wrapText="1"/>
    </xf>
    <xf numFmtId="0" fontId="22" fillId="35" borderId="15" xfId="43" applyFont="1" applyFill="1" applyBorder="1" applyAlignment="1">
      <alignment horizontal="center" vertical="center"/>
    </xf>
    <xf numFmtId="0" fontId="22" fillId="35" borderId="16" xfId="4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3" fillId="35" borderId="14" xfId="43" applyFont="1" applyFill="1" applyBorder="1" applyAlignment="1">
      <alignment horizontal="center" vertical="top" wrapText="1"/>
    </xf>
    <xf numFmtId="0" fontId="27" fillId="0" borderId="10" xfId="45" applyFont="1" applyBorder="1" applyAlignment="1">
      <alignment horizontal="center"/>
    </xf>
    <xf numFmtId="0" fontId="26" fillId="0" borderId="10" xfId="45" applyBorder="1"/>
    <xf numFmtId="0" fontId="26" fillId="0" borderId="10" xfId="45" applyBorder="1" applyAlignment="1">
      <alignment horizontal="right"/>
    </xf>
    <xf numFmtId="14" fontId="26" fillId="0" borderId="10" xfId="45" applyNumberFormat="1" applyBorder="1" applyAlignment="1">
      <alignment horizontal="right"/>
    </xf>
    <xf numFmtId="164" fontId="26" fillId="0" borderId="10" xfId="45" applyNumberFormat="1" applyBorder="1" applyAlignment="1">
      <alignment horizontal="right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24" fillId="36" borderId="17" xfId="43" applyFont="1" applyFill="1" applyBorder="1" applyAlignment="1">
      <alignment horizontal="center" vertical="center"/>
    </xf>
    <xf numFmtId="0" fontId="24" fillId="36" borderId="18" xfId="43" applyFont="1" applyFill="1" applyBorder="1" applyAlignment="1">
      <alignment horizontal="center" vertical="center"/>
    </xf>
    <xf numFmtId="0" fontId="24" fillId="36" borderId="19" xfId="43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</cellXfs>
  <cellStyles count="46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4"/>
    <cellStyle name="Input" xfId="9" builtinId="20" customBuiltin="1"/>
    <cellStyle name="Neutrale" xfId="8" builtinId="28" customBuiltin="1"/>
    <cellStyle name="Normal_Sheet1" xfId="42"/>
    <cellStyle name="Normale" xfId="0" builtinId="0"/>
    <cellStyle name="Normale 2" xfId="43"/>
    <cellStyle name="Normale 3" xfId="45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workbookViewId="0">
      <selection sqref="A1:XFD1048576"/>
    </sheetView>
  </sheetViews>
  <sheetFormatPr defaultRowHeight="14.4" x14ac:dyDescent="0.3"/>
  <cols>
    <col min="1" max="1" width="11.77734375" bestFit="1" customWidth="1"/>
    <col min="2" max="2" width="13.109375" bestFit="1" customWidth="1"/>
    <col min="3" max="3" width="16.5546875" bestFit="1" customWidth="1"/>
    <col min="4" max="4" width="15.109375" bestFit="1" customWidth="1"/>
    <col min="5" max="5" width="19.33203125" bestFit="1" customWidth="1"/>
    <col min="6" max="6" width="19.44140625" bestFit="1" customWidth="1"/>
    <col min="7" max="7" width="17.6640625" bestFit="1" customWidth="1"/>
    <col min="8" max="8" width="15.5546875" bestFit="1" customWidth="1"/>
    <col min="9" max="9" width="18.44140625" bestFit="1" customWidth="1"/>
    <col min="10" max="10" width="37.6640625" bestFit="1" customWidth="1"/>
  </cols>
  <sheetData>
    <row r="1" spans="1:10" ht="15.6" x14ac:dyDescent="0.3">
      <c r="A1" s="33" t="s">
        <v>156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x14ac:dyDescent="0.3">
      <c r="A2" s="2" t="s">
        <v>146</v>
      </c>
      <c r="B2" s="2" t="s">
        <v>147</v>
      </c>
      <c r="C2" s="2" t="s">
        <v>148</v>
      </c>
      <c r="D2" s="2" t="s">
        <v>149</v>
      </c>
      <c r="E2" s="2" t="s">
        <v>150</v>
      </c>
      <c r="F2" s="2" t="s">
        <v>151</v>
      </c>
      <c r="G2" s="2" t="s">
        <v>152</v>
      </c>
      <c r="H2" s="2" t="s">
        <v>153</v>
      </c>
      <c r="I2" s="2" t="s">
        <v>154</v>
      </c>
      <c r="J2" s="2" t="s">
        <v>155</v>
      </c>
    </row>
    <row r="3" spans="1:10" x14ac:dyDescent="0.3">
      <c r="A3" s="3" t="s">
        <v>0</v>
      </c>
      <c r="B3" s="4">
        <v>43032</v>
      </c>
      <c r="C3" s="3" t="s">
        <v>158</v>
      </c>
      <c r="D3" s="3">
        <v>20180907</v>
      </c>
      <c r="E3" s="5">
        <v>1500</v>
      </c>
      <c r="F3" s="5">
        <v>0</v>
      </c>
      <c r="G3" s="3"/>
      <c r="H3" s="3" t="s">
        <v>1</v>
      </c>
      <c r="I3" s="3"/>
      <c r="J3" s="3" t="s">
        <v>2</v>
      </c>
    </row>
    <row r="4" spans="1:10" x14ac:dyDescent="0.3">
      <c r="A4" s="3" t="s">
        <v>3</v>
      </c>
      <c r="B4" s="4">
        <v>42965</v>
      </c>
      <c r="C4" s="3" t="s">
        <v>157</v>
      </c>
      <c r="D4" s="3">
        <v>20190214</v>
      </c>
      <c r="E4" s="5">
        <v>0</v>
      </c>
      <c r="F4" s="5">
        <v>0</v>
      </c>
      <c r="G4" s="3"/>
      <c r="H4" s="3"/>
      <c r="I4" s="3" t="s">
        <v>1</v>
      </c>
      <c r="J4" s="3" t="s">
        <v>2</v>
      </c>
    </row>
    <row r="5" spans="1:10" x14ac:dyDescent="0.3">
      <c r="A5" s="3" t="s">
        <v>4</v>
      </c>
      <c r="B5" s="4">
        <v>43361</v>
      </c>
      <c r="C5" s="3" t="s">
        <v>157</v>
      </c>
      <c r="D5" s="3">
        <v>20181218</v>
      </c>
      <c r="E5" s="5">
        <v>0</v>
      </c>
      <c r="F5" s="5">
        <v>0</v>
      </c>
      <c r="G5" s="3"/>
      <c r="H5" s="3" t="s">
        <v>1</v>
      </c>
      <c r="I5" s="3"/>
      <c r="J5" s="3" t="s">
        <v>2</v>
      </c>
    </row>
    <row r="6" spans="1:10" x14ac:dyDescent="0.3">
      <c r="A6" s="3" t="s">
        <v>5</v>
      </c>
      <c r="B6" s="4">
        <v>43369</v>
      </c>
      <c r="C6" s="3" t="s">
        <v>6</v>
      </c>
      <c r="D6" s="3"/>
      <c r="E6" s="5">
        <v>18787.419999999998</v>
      </c>
      <c r="F6" s="5">
        <v>13669.62</v>
      </c>
      <c r="G6" s="3"/>
      <c r="H6" s="3"/>
      <c r="I6" s="3" t="s">
        <v>1</v>
      </c>
      <c r="J6" s="3" t="s">
        <v>144</v>
      </c>
    </row>
    <row r="7" spans="1:10" x14ac:dyDescent="0.3">
      <c r="A7" s="3" t="s">
        <v>7</v>
      </c>
      <c r="B7" s="4">
        <v>43393</v>
      </c>
      <c r="C7" s="3" t="s">
        <v>157</v>
      </c>
      <c r="D7" s="3">
        <v>20190805</v>
      </c>
      <c r="E7" s="5">
        <v>0</v>
      </c>
      <c r="F7" s="5">
        <v>0</v>
      </c>
      <c r="G7" s="3"/>
      <c r="H7" s="3"/>
      <c r="I7" s="3" t="s">
        <v>1</v>
      </c>
      <c r="J7" s="3" t="s">
        <v>2</v>
      </c>
    </row>
    <row r="8" spans="1:10" x14ac:dyDescent="0.3">
      <c r="A8" s="3" t="s">
        <v>8</v>
      </c>
      <c r="B8" s="4">
        <v>44523</v>
      </c>
      <c r="C8" s="3" t="s">
        <v>158</v>
      </c>
      <c r="D8" s="3">
        <v>20220406</v>
      </c>
      <c r="E8" s="5">
        <v>7300</v>
      </c>
      <c r="F8" s="5">
        <v>0</v>
      </c>
      <c r="G8" s="3"/>
      <c r="H8" s="3" t="s">
        <v>1</v>
      </c>
      <c r="I8" s="3"/>
      <c r="J8" s="3" t="s">
        <v>144</v>
      </c>
    </row>
    <row r="9" spans="1:10" x14ac:dyDescent="0.3">
      <c r="A9" s="3" t="s">
        <v>9</v>
      </c>
      <c r="B9" s="4">
        <v>44551</v>
      </c>
      <c r="C9" s="3" t="s">
        <v>157</v>
      </c>
      <c r="D9" s="3">
        <v>20220721</v>
      </c>
      <c r="E9" s="5">
        <v>0</v>
      </c>
      <c r="F9" s="5">
        <v>0</v>
      </c>
      <c r="G9" s="3"/>
      <c r="H9" s="3" t="s">
        <v>1</v>
      </c>
      <c r="I9" s="3" t="s">
        <v>1</v>
      </c>
      <c r="J9" s="3" t="s">
        <v>2</v>
      </c>
    </row>
    <row r="10" spans="1:10" x14ac:dyDescent="0.3">
      <c r="A10" s="3" t="s">
        <v>10</v>
      </c>
      <c r="B10" s="4">
        <v>42980</v>
      </c>
      <c r="C10" s="3" t="s">
        <v>158</v>
      </c>
      <c r="D10" s="3">
        <v>20171012</v>
      </c>
      <c r="E10" s="5">
        <v>1098</v>
      </c>
      <c r="F10" s="5">
        <v>0</v>
      </c>
      <c r="G10" s="3"/>
      <c r="H10" s="3" t="s">
        <v>1</v>
      </c>
      <c r="I10" s="3"/>
      <c r="J10" s="3" t="s">
        <v>144</v>
      </c>
    </row>
    <row r="11" spans="1:10" x14ac:dyDescent="0.3">
      <c r="A11" s="3" t="s">
        <v>11</v>
      </c>
      <c r="B11" s="4">
        <v>42958</v>
      </c>
      <c r="C11" s="3" t="s">
        <v>157</v>
      </c>
      <c r="D11" s="3">
        <v>20190211</v>
      </c>
      <c r="E11" s="5">
        <v>0</v>
      </c>
      <c r="F11" s="5">
        <v>0</v>
      </c>
      <c r="G11" s="3"/>
      <c r="H11" s="3"/>
      <c r="I11" s="3" t="s">
        <v>1</v>
      </c>
      <c r="J11" s="3" t="s">
        <v>144</v>
      </c>
    </row>
    <row r="12" spans="1:10" x14ac:dyDescent="0.3">
      <c r="A12" s="3" t="s">
        <v>12</v>
      </c>
      <c r="B12" s="4">
        <v>42963</v>
      </c>
      <c r="C12" s="3" t="s">
        <v>158</v>
      </c>
      <c r="D12" s="3">
        <v>20180307</v>
      </c>
      <c r="E12" s="5">
        <v>4500</v>
      </c>
      <c r="F12" s="5">
        <v>0</v>
      </c>
      <c r="G12" s="3"/>
      <c r="H12" s="3"/>
      <c r="I12" s="3" t="s">
        <v>1</v>
      </c>
      <c r="J12" s="3" t="s">
        <v>144</v>
      </c>
    </row>
    <row r="13" spans="1:10" x14ac:dyDescent="0.3">
      <c r="A13" s="3" t="s">
        <v>13</v>
      </c>
      <c r="B13" s="4">
        <v>42943</v>
      </c>
      <c r="C13" s="3" t="s">
        <v>157</v>
      </c>
      <c r="D13" s="3">
        <v>20180412</v>
      </c>
      <c r="E13" s="5">
        <v>0</v>
      </c>
      <c r="F13" s="5">
        <v>0</v>
      </c>
      <c r="G13" s="3"/>
      <c r="H13" s="3" t="s">
        <v>1</v>
      </c>
      <c r="I13" s="3" t="s">
        <v>1</v>
      </c>
      <c r="J13" s="3" t="s">
        <v>144</v>
      </c>
    </row>
    <row r="14" spans="1:10" x14ac:dyDescent="0.3">
      <c r="A14" s="3" t="s">
        <v>14</v>
      </c>
      <c r="B14" s="4">
        <v>43302</v>
      </c>
      <c r="C14" s="3" t="s">
        <v>158</v>
      </c>
      <c r="D14" s="3">
        <v>20190207</v>
      </c>
      <c r="E14" s="5">
        <v>3000</v>
      </c>
      <c r="F14" s="5">
        <v>0</v>
      </c>
      <c r="G14" s="3"/>
      <c r="H14" s="3" t="s">
        <v>1</v>
      </c>
      <c r="I14" s="3"/>
      <c r="J14" s="3" t="s">
        <v>2</v>
      </c>
    </row>
    <row r="15" spans="1:10" x14ac:dyDescent="0.3">
      <c r="A15" s="3" t="s">
        <v>15</v>
      </c>
      <c r="B15" s="4">
        <v>43402</v>
      </c>
      <c r="C15" s="3" t="s">
        <v>157</v>
      </c>
      <c r="D15" s="3">
        <v>20181116</v>
      </c>
      <c r="E15" s="5">
        <v>0</v>
      </c>
      <c r="F15" s="5">
        <v>0</v>
      </c>
      <c r="G15" s="3"/>
      <c r="H15" s="3" t="s">
        <v>1</v>
      </c>
      <c r="I15" s="3"/>
      <c r="J15" s="3" t="s">
        <v>2</v>
      </c>
    </row>
    <row r="16" spans="1:10" x14ac:dyDescent="0.3">
      <c r="A16" s="3" t="s">
        <v>16</v>
      </c>
      <c r="B16" s="4">
        <v>43313</v>
      </c>
      <c r="C16" s="3" t="s">
        <v>157</v>
      </c>
      <c r="D16" s="3">
        <v>20181231</v>
      </c>
      <c r="E16" s="5">
        <v>0</v>
      </c>
      <c r="F16" s="5">
        <v>0</v>
      </c>
      <c r="G16" s="3"/>
      <c r="H16" s="3"/>
      <c r="I16" s="3" t="s">
        <v>1</v>
      </c>
      <c r="J16" s="3" t="s">
        <v>2</v>
      </c>
    </row>
    <row r="17" spans="1:10" x14ac:dyDescent="0.3">
      <c r="A17" s="3" t="s">
        <v>17</v>
      </c>
      <c r="B17" s="4">
        <v>43326</v>
      </c>
      <c r="C17" s="3" t="s">
        <v>158</v>
      </c>
      <c r="D17" s="3">
        <v>20190307</v>
      </c>
      <c r="E17" s="5">
        <v>1116</v>
      </c>
      <c r="F17" s="5">
        <v>0</v>
      </c>
      <c r="G17" s="3"/>
      <c r="H17" s="3"/>
      <c r="I17" s="3" t="s">
        <v>1</v>
      </c>
      <c r="J17" s="3" t="s">
        <v>2</v>
      </c>
    </row>
    <row r="18" spans="1:10" x14ac:dyDescent="0.3">
      <c r="A18" s="3" t="s">
        <v>18</v>
      </c>
      <c r="B18" s="4">
        <v>43311</v>
      </c>
      <c r="C18" s="3" t="s">
        <v>157</v>
      </c>
      <c r="D18" s="3">
        <v>20190904</v>
      </c>
      <c r="E18" s="5">
        <v>0</v>
      </c>
      <c r="F18" s="5">
        <v>0</v>
      </c>
      <c r="G18" s="3"/>
      <c r="H18" s="3" t="s">
        <v>1</v>
      </c>
      <c r="I18" s="3" t="s">
        <v>1</v>
      </c>
      <c r="J18" s="3" t="s">
        <v>2</v>
      </c>
    </row>
    <row r="19" spans="1:10" x14ac:dyDescent="0.3">
      <c r="A19" s="3" t="s">
        <v>19</v>
      </c>
      <c r="B19" s="4">
        <v>43337</v>
      </c>
      <c r="C19" s="3" t="s">
        <v>157</v>
      </c>
      <c r="D19" s="3">
        <v>20190903</v>
      </c>
      <c r="E19" s="5">
        <v>0</v>
      </c>
      <c r="F19" s="5">
        <v>0</v>
      </c>
      <c r="G19" s="3"/>
      <c r="H19" s="3" t="s">
        <v>1</v>
      </c>
      <c r="I19" s="3"/>
      <c r="J19" s="3" t="s">
        <v>2</v>
      </c>
    </row>
    <row r="20" spans="1:10" x14ac:dyDescent="0.3">
      <c r="A20" s="3" t="s">
        <v>20</v>
      </c>
      <c r="B20" s="4">
        <v>43274</v>
      </c>
      <c r="C20" s="3" t="s">
        <v>157</v>
      </c>
      <c r="D20" s="3">
        <v>20181219</v>
      </c>
      <c r="E20" s="5">
        <v>0</v>
      </c>
      <c r="F20" s="5">
        <v>0</v>
      </c>
      <c r="G20" s="3"/>
      <c r="H20" s="3"/>
      <c r="I20" s="3" t="s">
        <v>1</v>
      </c>
      <c r="J20" s="3" t="s">
        <v>2</v>
      </c>
    </row>
    <row r="21" spans="1:10" x14ac:dyDescent="0.3">
      <c r="A21" s="3" t="s">
        <v>21</v>
      </c>
      <c r="B21" s="4">
        <v>43324</v>
      </c>
      <c r="C21" s="3" t="s">
        <v>157</v>
      </c>
      <c r="D21" s="3">
        <v>20190903</v>
      </c>
      <c r="E21" s="5">
        <v>0</v>
      </c>
      <c r="F21" s="5">
        <v>0</v>
      </c>
      <c r="G21" s="3"/>
      <c r="H21" s="3"/>
      <c r="I21" s="3" t="s">
        <v>1</v>
      </c>
      <c r="J21" s="3" t="s">
        <v>2</v>
      </c>
    </row>
    <row r="22" spans="1:10" x14ac:dyDescent="0.3">
      <c r="A22" s="3" t="s">
        <v>22</v>
      </c>
      <c r="B22" s="4">
        <v>43343</v>
      </c>
      <c r="C22" s="3" t="s">
        <v>157</v>
      </c>
      <c r="D22" s="3">
        <v>20180928</v>
      </c>
      <c r="E22" s="5">
        <v>0</v>
      </c>
      <c r="F22" s="5">
        <v>0</v>
      </c>
      <c r="G22" s="3"/>
      <c r="H22" s="3" t="s">
        <v>1</v>
      </c>
      <c r="I22" s="3"/>
      <c r="J22" s="3" t="s">
        <v>2</v>
      </c>
    </row>
    <row r="23" spans="1:10" x14ac:dyDescent="0.3">
      <c r="A23" s="3" t="s">
        <v>23</v>
      </c>
      <c r="B23" s="4">
        <v>43355</v>
      </c>
      <c r="C23" s="3" t="s">
        <v>158</v>
      </c>
      <c r="D23" s="3">
        <v>20220617</v>
      </c>
      <c r="E23" s="5">
        <v>305</v>
      </c>
      <c r="F23" s="5">
        <v>0</v>
      </c>
      <c r="G23" s="3"/>
      <c r="H23" s="3"/>
      <c r="I23" s="3" t="s">
        <v>1</v>
      </c>
      <c r="J23" s="3" t="s">
        <v>144</v>
      </c>
    </row>
    <row r="24" spans="1:10" x14ac:dyDescent="0.3">
      <c r="A24" s="3" t="s">
        <v>24</v>
      </c>
      <c r="B24" s="4">
        <v>42940</v>
      </c>
      <c r="C24" s="3" t="s">
        <v>157</v>
      </c>
      <c r="D24" s="3">
        <v>20190204</v>
      </c>
      <c r="E24" s="5">
        <v>0</v>
      </c>
      <c r="F24" s="5">
        <v>0</v>
      </c>
      <c r="G24" s="3"/>
      <c r="H24" s="3"/>
      <c r="I24" s="3" t="s">
        <v>1</v>
      </c>
      <c r="J24" s="3" t="s">
        <v>144</v>
      </c>
    </row>
    <row r="25" spans="1:10" x14ac:dyDescent="0.3">
      <c r="A25" s="3" t="s">
        <v>25</v>
      </c>
      <c r="B25" s="4">
        <v>42917</v>
      </c>
      <c r="C25" s="3" t="s">
        <v>157</v>
      </c>
      <c r="D25" s="3">
        <v>20211227</v>
      </c>
      <c r="E25" s="5">
        <v>0</v>
      </c>
      <c r="F25" s="5">
        <v>0</v>
      </c>
      <c r="G25" s="3"/>
      <c r="H25" s="3"/>
      <c r="I25" s="3" t="s">
        <v>1</v>
      </c>
      <c r="J25" s="3" t="s">
        <v>144</v>
      </c>
    </row>
    <row r="26" spans="1:10" x14ac:dyDescent="0.3">
      <c r="A26" s="3" t="s">
        <v>26</v>
      </c>
      <c r="B26" s="4">
        <v>43021</v>
      </c>
      <c r="C26" s="3" t="s">
        <v>157</v>
      </c>
      <c r="D26" s="3">
        <v>20190903</v>
      </c>
      <c r="E26" s="5">
        <v>0</v>
      </c>
      <c r="F26" s="5">
        <v>0</v>
      </c>
      <c r="G26" s="3"/>
      <c r="H26" s="3"/>
      <c r="I26" s="3" t="s">
        <v>1</v>
      </c>
      <c r="J26" s="3" t="s">
        <v>2</v>
      </c>
    </row>
    <row r="27" spans="1:10" x14ac:dyDescent="0.3">
      <c r="A27" s="3" t="s">
        <v>27</v>
      </c>
      <c r="B27" s="4">
        <v>43223</v>
      </c>
      <c r="C27" s="3" t="s">
        <v>158</v>
      </c>
      <c r="D27" s="3">
        <v>20181218</v>
      </c>
      <c r="E27" s="5">
        <v>1000</v>
      </c>
      <c r="F27" s="5">
        <v>0</v>
      </c>
      <c r="G27" s="3"/>
      <c r="H27" s="3"/>
      <c r="I27" s="3" t="s">
        <v>1</v>
      </c>
      <c r="J27" s="3" t="s">
        <v>2</v>
      </c>
    </row>
    <row r="28" spans="1:10" x14ac:dyDescent="0.3">
      <c r="A28" s="3" t="s">
        <v>28</v>
      </c>
      <c r="B28" s="4">
        <v>43337</v>
      </c>
      <c r="C28" s="3" t="s">
        <v>157</v>
      </c>
      <c r="D28" s="3">
        <v>20200519</v>
      </c>
      <c r="E28" s="5">
        <v>0</v>
      </c>
      <c r="F28" s="5">
        <v>0</v>
      </c>
      <c r="G28" s="3"/>
      <c r="H28" s="3"/>
      <c r="I28" s="3" t="s">
        <v>1</v>
      </c>
      <c r="J28" s="3" t="s">
        <v>2</v>
      </c>
    </row>
    <row r="29" spans="1:10" x14ac:dyDescent="0.3">
      <c r="A29" s="3" t="s">
        <v>29</v>
      </c>
      <c r="B29" s="4">
        <v>43316</v>
      </c>
      <c r="C29" s="3" t="s">
        <v>158</v>
      </c>
      <c r="D29" s="3">
        <v>20190327</v>
      </c>
      <c r="E29" s="5">
        <v>413</v>
      </c>
      <c r="F29" s="5">
        <v>0</v>
      </c>
      <c r="G29" s="3"/>
      <c r="H29" s="3" t="s">
        <v>1</v>
      </c>
      <c r="I29" s="3"/>
      <c r="J29" s="3" t="s">
        <v>2</v>
      </c>
    </row>
    <row r="30" spans="1:10" x14ac:dyDescent="0.3">
      <c r="A30" s="3" t="s">
        <v>30</v>
      </c>
      <c r="B30" s="4">
        <v>44458</v>
      </c>
      <c r="C30" s="3" t="s">
        <v>158</v>
      </c>
      <c r="D30" s="3">
        <v>20211027</v>
      </c>
      <c r="E30" s="5">
        <v>440</v>
      </c>
      <c r="F30" s="5">
        <v>0</v>
      </c>
      <c r="G30" s="3"/>
      <c r="H30" s="3" t="s">
        <v>1</v>
      </c>
      <c r="I30" s="3"/>
      <c r="J30" s="3" t="s">
        <v>144</v>
      </c>
    </row>
    <row r="31" spans="1:10" x14ac:dyDescent="0.3">
      <c r="A31" s="3" t="s">
        <v>31</v>
      </c>
      <c r="B31" s="4">
        <v>44485</v>
      </c>
      <c r="C31" s="3" t="s">
        <v>157</v>
      </c>
      <c r="D31" s="3">
        <v>20221028</v>
      </c>
      <c r="E31" s="5">
        <v>0</v>
      </c>
      <c r="F31" s="5">
        <v>0</v>
      </c>
      <c r="G31" s="3"/>
      <c r="H31" s="3" t="s">
        <v>1</v>
      </c>
      <c r="I31" s="3"/>
      <c r="J31" s="3" t="s">
        <v>144</v>
      </c>
    </row>
    <row r="32" spans="1:10" x14ac:dyDescent="0.3">
      <c r="A32" s="3" t="s">
        <v>32</v>
      </c>
      <c r="B32" s="4">
        <v>44488</v>
      </c>
      <c r="C32" s="3" t="s">
        <v>6</v>
      </c>
      <c r="D32" s="3"/>
      <c r="E32" s="5">
        <v>0</v>
      </c>
      <c r="F32" s="5">
        <v>5497.5</v>
      </c>
      <c r="G32" s="3"/>
      <c r="H32" s="3"/>
      <c r="I32" s="3" t="s">
        <v>1</v>
      </c>
      <c r="J32" s="3" t="s">
        <v>144</v>
      </c>
    </row>
    <row r="33" spans="1:10" x14ac:dyDescent="0.3">
      <c r="A33" s="3" t="s">
        <v>33</v>
      </c>
      <c r="B33" s="4">
        <v>44489</v>
      </c>
      <c r="C33" s="3" t="s">
        <v>158</v>
      </c>
      <c r="D33" s="3">
        <v>20220120</v>
      </c>
      <c r="E33" s="5">
        <v>1000</v>
      </c>
      <c r="F33" s="5">
        <v>0</v>
      </c>
      <c r="G33" s="3"/>
      <c r="H33" s="3" t="s">
        <v>1</v>
      </c>
      <c r="I33" s="3"/>
      <c r="J33" s="3" t="s">
        <v>144</v>
      </c>
    </row>
    <row r="34" spans="1:10" x14ac:dyDescent="0.3">
      <c r="A34" s="3" t="s">
        <v>34</v>
      </c>
      <c r="B34" s="4">
        <v>44367</v>
      </c>
      <c r="C34" s="3" t="s">
        <v>157</v>
      </c>
      <c r="D34" s="3">
        <v>20220429</v>
      </c>
      <c r="E34" s="5">
        <v>0</v>
      </c>
      <c r="F34" s="5">
        <v>0</v>
      </c>
      <c r="G34" s="3"/>
      <c r="H34" s="3"/>
      <c r="I34" s="3" t="s">
        <v>1</v>
      </c>
      <c r="J34" s="3" t="s">
        <v>144</v>
      </c>
    </row>
    <row r="35" spans="1:10" x14ac:dyDescent="0.3">
      <c r="A35" s="3" t="s">
        <v>35</v>
      </c>
      <c r="B35" s="4">
        <v>44461</v>
      </c>
      <c r="C35" s="3" t="s">
        <v>157</v>
      </c>
      <c r="D35" s="3">
        <v>20220429</v>
      </c>
      <c r="E35" s="5">
        <v>0</v>
      </c>
      <c r="F35" s="5">
        <v>0</v>
      </c>
      <c r="G35" s="3"/>
      <c r="H35" s="3"/>
      <c r="I35" s="3" t="s">
        <v>1</v>
      </c>
      <c r="J35" s="3" t="s">
        <v>2</v>
      </c>
    </row>
    <row r="36" spans="1:10" x14ac:dyDescent="0.3">
      <c r="A36" s="3" t="s">
        <v>36</v>
      </c>
      <c r="B36" s="4">
        <v>44504</v>
      </c>
      <c r="C36" s="3" t="s">
        <v>158</v>
      </c>
      <c r="D36" s="3">
        <v>20220722</v>
      </c>
      <c r="E36" s="5">
        <v>34377.360000000001</v>
      </c>
      <c r="F36" s="5">
        <v>0</v>
      </c>
      <c r="G36" s="3"/>
      <c r="H36" s="3"/>
      <c r="I36" s="3" t="s">
        <v>1</v>
      </c>
      <c r="J36" s="3" t="s">
        <v>144</v>
      </c>
    </row>
    <row r="37" spans="1:10" x14ac:dyDescent="0.3">
      <c r="A37" s="3" t="s">
        <v>37</v>
      </c>
      <c r="B37" s="4">
        <v>43275</v>
      </c>
      <c r="C37" s="3" t="s">
        <v>158</v>
      </c>
      <c r="D37" s="3">
        <v>20221005</v>
      </c>
      <c r="E37" s="5">
        <v>12000</v>
      </c>
      <c r="F37" s="5">
        <v>0</v>
      </c>
      <c r="G37" s="3"/>
      <c r="H37" s="3"/>
      <c r="I37" s="3" t="s">
        <v>1</v>
      </c>
      <c r="J37" s="3" t="s">
        <v>144</v>
      </c>
    </row>
    <row r="38" spans="1:10" x14ac:dyDescent="0.3">
      <c r="A38" s="3" t="s">
        <v>38</v>
      </c>
      <c r="B38" s="4">
        <v>43282</v>
      </c>
      <c r="C38" s="3" t="s">
        <v>157</v>
      </c>
      <c r="D38" s="3">
        <v>20181228</v>
      </c>
      <c r="E38" s="5">
        <v>0</v>
      </c>
      <c r="F38" s="5">
        <v>0</v>
      </c>
      <c r="G38" s="3"/>
      <c r="H38" s="3"/>
      <c r="I38" s="3" t="s">
        <v>1</v>
      </c>
      <c r="J38" s="3" t="s">
        <v>2</v>
      </c>
    </row>
    <row r="39" spans="1:10" x14ac:dyDescent="0.3">
      <c r="A39" s="3" t="s">
        <v>39</v>
      </c>
      <c r="B39" s="4">
        <v>43194</v>
      </c>
      <c r="C39" s="3" t="s">
        <v>158</v>
      </c>
      <c r="D39" s="3">
        <v>20180719</v>
      </c>
      <c r="E39" s="5">
        <v>80</v>
      </c>
      <c r="F39" s="5">
        <v>0</v>
      </c>
      <c r="G39" s="3"/>
      <c r="H39" s="3" t="s">
        <v>1</v>
      </c>
      <c r="I39" s="3"/>
      <c r="J39" s="3" t="s">
        <v>2</v>
      </c>
    </row>
    <row r="40" spans="1:10" x14ac:dyDescent="0.3">
      <c r="A40" s="3" t="s">
        <v>40</v>
      </c>
      <c r="B40" s="4">
        <v>43277</v>
      </c>
      <c r="C40" s="3" t="s">
        <v>157</v>
      </c>
      <c r="D40" s="3">
        <v>20180921</v>
      </c>
      <c r="E40" s="5">
        <v>0</v>
      </c>
      <c r="F40" s="5">
        <v>0</v>
      </c>
      <c r="G40" s="3"/>
      <c r="H40" s="3" t="s">
        <v>1</v>
      </c>
      <c r="I40" s="3"/>
      <c r="J40" s="3" t="s">
        <v>2</v>
      </c>
    </row>
    <row r="41" spans="1:10" x14ac:dyDescent="0.3">
      <c r="A41" s="3" t="s">
        <v>41</v>
      </c>
      <c r="B41" s="4">
        <v>44455</v>
      </c>
      <c r="C41" s="3" t="s">
        <v>157</v>
      </c>
      <c r="D41" s="3">
        <v>20220429</v>
      </c>
      <c r="E41" s="5">
        <v>0</v>
      </c>
      <c r="F41" s="5">
        <v>0</v>
      </c>
      <c r="G41" s="3"/>
      <c r="H41" s="3"/>
      <c r="I41" s="3" t="s">
        <v>1</v>
      </c>
      <c r="J41" s="3" t="s">
        <v>144</v>
      </c>
    </row>
    <row r="42" spans="1:10" x14ac:dyDescent="0.3">
      <c r="A42" s="3" t="s">
        <v>42</v>
      </c>
      <c r="B42" s="4">
        <v>44410</v>
      </c>
      <c r="C42" s="3" t="s">
        <v>157</v>
      </c>
      <c r="D42" s="3">
        <v>20220629</v>
      </c>
      <c r="E42" s="5">
        <v>0</v>
      </c>
      <c r="F42" s="5">
        <v>0</v>
      </c>
      <c r="G42" s="3"/>
      <c r="H42" s="3"/>
      <c r="I42" s="3" t="s">
        <v>1</v>
      </c>
      <c r="J42" s="3" t="s">
        <v>144</v>
      </c>
    </row>
    <row r="43" spans="1:10" x14ac:dyDescent="0.3">
      <c r="A43" s="3" t="s">
        <v>43</v>
      </c>
      <c r="B43" s="4">
        <v>44344</v>
      </c>
      <c r="C43" s="3" t="s">
        <v>158</v>
      </c>
      <c r="D43" s="3">
        <v>20220301</v>
      </c>
      <c r="E43" s="5">
        <v>3657</v>
      </c>
      <c r="F43" s="5">
        <v>0</v>
      </c>
      <c r="G43" s="3"/>
      <c r="H43" s="3" t="s">
        <v>1</v>
      </c>
      <c r="I43" s="3"/>
      <c r="J43" s="3" t="s">
        <v>144</v>
      </c>
    </row>
    <row r="44" spans="1:10" x14ac:dyDescent="0.3">
      <c r="A44" s="3" t="s">
        <v>44</v>
      </c>
      <c r="B44" s="4">
        <v>43225</v>
      </c>
      <c r="C44" s="3" t="s">
        <v>157</v>
      </c>
      <c r="D44" s="3">
        <v>20181217</v>
      </c>
      <c r="E44" s="5">
        <v>0</v>
      </c>
      <c r="F44" s="5">
        <v>0</v>
      </c>
      <c r="G44" s="3"/>
      <c r="H44" s="3" t="s">
        <v>1</v>
      </c>
      <c r="I44" s="3" t="s">
        <v>1</v>
      </c>
      <c r="J44" s="3" t="s">
        <v>144</v>
      </c>
    </row>
    <row r="45" spans="1:10" x14ac:dyDescent="0.3">
      <c r="A45" s="3" t="s">
        <v>45</v>
      </c>
      <c r="B45" s="4">
        <v>43638</v>
      </c>
      <c r="C45" s="3" t="s">
        <v>157</v>
      </c>
      <c r="D45" s="3">
        <v>20191212</v>
      </c>
      <c r="E45" s="5">
        <v>0</v>
      </c>
      <c r="F45" s="5">
        <v>0</v>
      </c>
      <c r="G45" s="3"/>
      <c r="H45" s="3" t="s">
        <v>1</v>
      </c>
      <c r="I45" s="3"/>
      <c r="J45" s="3" t="s">
        <v>144</v>
      </c>
    </row>
    <row r="46" spans="1:10" x14ac:dyDescent="0.3">
      <c r="A46" s="3" t="s">
        <v>46</v>
      </c>
      <c r="B46" s="4">
        <v>43103</v>
      </c>
      <c r="C46" s="3" t="s">
        <v>6</v>
      </c>
      <c r="D46" s="3"/>
      <c r="E46" s="5">
        <v>0</v>
      </c>
      <c r="F46" s="5">
        <v>38482.5</v>
      </c>
      <c r="G46" s="3"/>
      <c r="H46" s="3"/>
      <c r="I46" s="3" t="s">
        <v>1</v>
      </c>
      <c r="J46" s="3" t="s">
        <v>144</v>
      </c>
    </row>
    <row r="47" spans="1:10" x14ac:dyDescent="0.3">
      <c r="A47" s="3" t="s">
        <v>47</v>
      </c>
      <c r="B47" s="4">
        <v>43650</v>
      </c>
      <c r="C47" s="3" t="s">
        <v>157</v>
      </c>
      <c r="D47" s="3">
        <v>20190904</v>
      </c>
      <c r="E47" s="5">
        <v>0</v>
      </c>
      <c r="F47" s="5">
        <v>0</v>
      </c>
      <c r="G47" s="3"/>
      <c r="H47" s="3" t="s">
        <v>1</v>
      </c>
      <c r="I47" s="3" t="s">
        <v>1</v>
      </c>
      <c r="J47" s="3" t="s">
        <v>2</v>
      </c>
    </row>
    <row r="48" spans="1:10" x14ac:dyDescent="0.3">
      <c r="A48" s="3" t="s">
        <v>48</v>
      </c>
      <c r="B48" s="4">
        <v>44154</v>
      </c>
      <c r="C48" s="3" t="s">
        <v>158</v>
      </c>
      <c r="D48" s="3">
        <v>20210119</v>
      </c>
      <c r="E48" s="5">
        <v>500</v>
      </c>
      <c r="F48" s="5">
        <v>0</v>
      </c>
      <c r="G48" s="3"/>
      <c r="H48" s="3"/>
      <c r="I48" s="3" t="s">
        <v>1</v>
      </c>
      <c r="J48" s="3" t="s">
        <v>144</v>
      </c>
    </row>
    <row r="49" spans="1:10" x14ac:dyDescent="0.3">
      <c r="A49" s="3" t="s">
        <v>49</v>
      </c>
      <c r="B49" s="4">
        <v>44028</v>
      </c>
      <c r="C49" s="3" t="s">
        <v>157</v>
      </c>
      <c r="D49" s="3">
        <v>20211116</v>
      </c>
      <c r="E49" s="5">
        <v>0</v>
      </c>
      <c r="F49" s="5">
        <v>0</v>
      </c>
      <c r="G49" s="3"/>
      <c r="H49" s="3"/>
      <c r="I49" s="3" t="s">
        <v>1</v>
      </c>
      <c r="J49" s="3" t="s">
        <v>144</v>
      </c>
    </row>
    <row r="50" spans="1:10" x14ac:dyDescent="0.3">
      <c r="A50" s="3" t="s">
        <v>50</v>
      </c>
      <c r="B50" s="4">
        <v>44080</v>
      </c>
      <c r="C50" s="3" t="s">
        <v>158</v>
      </c>
      <c r="D50" s="3">
        <v>20201215</v>
      </c>
      <c r="E50" s="5">
        <v>920</v>
      </c>
      <c r="F50" s="5">
        <v>0</v>
      </c>
      <c r="G50" s="3"/>
      <c r="H50" s="3" t="s">
        <v>1</v>
      </c>
      <c r="I50" s="3"/>
      <c r="J50" s="3" t="s">
        <v>144</v>
      </c>
    </row>
    <row r="51" spans="1:10" x14ac:dyDescent="0.3">
      <c r="A51" s="3" t="s">
        <v>51</v>
      </c>
      <c r="B51" s="4">
        <v>44080</v>
      </c>
      <c r="C51" s="3" t="s">
        <v>157</v>
      </c>
      <c r="D51" s="3">
        <v>20210528</v>
      </c>
      <c r="E51" s="5">
        <v>0</v>
      </c>
      <c r="F51" s="5">
        <v>0</v>
      </c>
      <c r="G51" s="3"/>
      <c r="H51" s="3"/>
      <c r="I51" s="3" t="s">
        <v>1</v>
      </c>
      <c r="J51" s="3" t="s">
        <v>144</v>
      </c>
    </row>
    <row r="52" spans="1:10" x14ac:dyDescent="0.3">
      <c r="A52" s="3" t="s">
        <v>52</v>
      </c>
      <c r="B52" s="4">
        <v>44056</v>
      </c>
      <c r="C52" s="3" t="s">
        <v>157</v>
      </c>
      <c r="D52" s="3">
        <v>20210621</v>
      </c>
      <c r="E52" s="5">
        <v>0</v>
      </c>
      <c r="F52" s="5">
        <v>0</v>
      </c>
      <c r="G52" s="3"/>
      <c r="H52" s="3"/>
      <c r="I52" s="3" t="s">
        <v>1</v>
      </c>
      <c r="J52" s="3" t="s">
        <v>144</v>
      </c>
    </row>
    <row r="53" spans="1:10" x14ac:dyDescent="0.3">
      <c r="A53" s="3" t="s">
        <v>53</v>
      </c>
      <c r="B53" s="4">
        <v>44295</v>
      </c>
      <c r="C53" s="3" t="s">
        <v>157</v>
      </c>
      <c r="D53" s="3">
        <v>20210702</v>
      </c>
      <c r="E53" s="5">
        <v>0</v>
      </c>
      <c r="F53" s="5">
        <v>0</v>
      </c>
      <c r="G53" s="3"/>
      <c r="H53" s="3" t="s">
        <v>1</v>
      </c>
      <c r="I53" s="3"/>
      <c r="J53" s="3" t="s">
        <v>145</v>
      </c>
    </row>
    <row r="54" spans="1:10" x14ac:dyDescent="0.3">
      <c r="A54" s="3" t="s">
        <v>54</v>
      </c>
      <c r="B54" s="4">
        <v>43222</v>
      </c>
      <c r="C54" s="3" t="s">
        <v>157</v>
      </c>
      <c r="D54" s="3">
        <v>20181106</v>
      </c>
      <c r="E54" s="5">
        <v>0</v>
      </c>
      <c r="F54" s="5">
        <v>0</v>
      </c>
      <c r="G54" s="3"/>
      <c r="H54" s="3"/>
      <c r="I54" s="3" t="s">
        <v>1</v>
      </c>
      <c r="J54" s="3" t="s">
        <v>2</v>
      </c>
    </row>
    <row r="55" spans="1:10" x14ac:dyDescent="0.3">
      <c r="A55" s="3" t="s">
        <v>55</v>
      </c>
      <c r="B55" s="4">
        <v>43606</v>
      </c>
      <c r="C55" s="3" t="s">
        <v>157</v>
      </c>
      <c r="D55" s="3">
        <v>20220617</v>
      </c>
      <c r="E55" s="5">
        <v>0</v>
      </c>
      <c r="F55" s="5">
        <v>0</v>
      </c>
      <c r="G55" s="3"/>
      <c r="H55" s="3"/>
      <c r="I55" s="3" t="s">
        <v>1</v>
      </c>
      <c r="J55" s="3" t="s">
        <v>2</v>
      </c>
    </row>
    <row r="56" spans="1:10" x14ac:dyDescent="0.3">
      <c r="A56" s="3" t="s">
        <v>56</v>
      </c>
      <c r="B56" s="4">
        <v>43768</v>
      </c>
      <c r="C56" s="3" t="s">
        <v>158</v>
      </c>
      <c r="D56" s="3">
        <v>20200529</v>
      </c>
      <c r="E56" s="5">
        <v>1500</v>
      </c>
      <c r="F56" s="5">
        <v>0</v>
      </c>
      <c r="G56" s="3"/>
      <c r="H56" s="3"/>
      <c r="I56" s="3" t="s">
        <v>1</v>
      </c>
      <c r="J56" s="3" t="s">
        <v>2</v>
      </c>
    </row>
    <row r="57" spans="1:10" x14ac:dyDescent="0.3">
      <c r="A57" s="3" t="s">
        <v>57</v>
      </c>
      <c r="B57" s="4">
        <v>43561</v>
      </c>
      <c r="C57" s="3" t="s">
        <v>157</v>
      </c>
      <c r="D57" s="3">
        <v>20200728</v>
      </c>
      <c r="E57" s="5">
        <v>0</v>
      </c>
      <c r="F57" s="5">
        <v>0</v>
      </c>
      <c r="G57" s="3"/>
      <c r="H57" s="3"/>
      <c r="I57" s="3" t="s">
        <v>1</v>
      </c>
      <c r="J57" s="3" t="s">
        <v>2</v>
      </c>
    </row>
    <row r="58" spans="1:10" x14ac:dyDescent="0.3">
      <c r="A58" s="3" t="s">
        <v>58</v>
      </c>
      <c r="B58" s="4">
        <v>43690</v>
      </c>
      <c r="C58" s="3" t="s">
        <v>158</v>
      </c>
      <c r="D58" s="3">
        <v>20201002</v>
      </c>
      <c r="E58" s="5">
        <v>2900</v>
      </c>
      <c r="F58" s="5">
        <v>0</v>
      </c>
      <c r="G58" s="3"/>
      <c r="H58" s="3"/>
      <c r="I58" s="3" t="s">
        <v>1</v>
      </c>
      <c r="J58" s="3" t="s">
        <v>2</v>
      </c>
    </row>
    <row r="59" spans="1:10" x14ac:dyDescent="0.3">
      <c r="A59" s="3" t="s">
        <v>59</v>
      </c>
      <c r="B59" s="4">
        <v>43770</v>
      </c>
      <c r="C59" s="3" t="s">
        <v>157</v>
      </c>
      <c r="D59" s="3">
        <v>20210107</v>
      </c>
      <c r="E59" s="5">
        <v>0</v>
      </c>
      <c r="F59" s="5">
        <v>0</v>
      </c>
      <c r="G59" s="3"/>
      <c r="H59" s="3" t="s">
        <v>1</v>
      </c>
      <c r="I59" s="3" t="s">
        <v>1</v>
      </c>
      <c r="J59" s="3" t="s">
        <v>2</v>
      </c>
    </row>
    <row r="60" spans="1:10" x14ac:dyDescent="0.3">
      <c r="A60" s="3" t="s">
        <v>60</v>
      </c>
      <c r="B60" s="4">
        <v>43808</v>
      </c>
      <c r="C60" s="3" t="s">
        <v>157</v>
      </c>
      <c r="D60" s="3">
        <v>20200831</v>
      </c>
      <c r="E60" s="5">
        <v>0</v>
      </c>
      <c r="F60" s="5">
        <v>0</v>
      </c>
      <c r="G60" s="3"/>
      <c r="H60" s="3" t="s">
        <v>1</v>
      </c>
      <c r="I60" s="3"/>
      <c r="J60" s="3" t="s">
        <v>2</v>
      </c>
    </row>
    <row r="61" spans="1:10" x14ac:dyDescent="0.3">
      <c r="A61" s="3" t="s">
        <v>61</v>
      </c>
      <c r="B61" s="4">
        <v>44036</v>
      </c>
      <c r="C61" s="3" t="s">
        <v>158</v>
      </c>
      <c r="D61" s="3">
        <v>20201002</v>
      </c>
      <c r="E61" s="5">
        <v>400</v>
      </c>
      <c r="F61" s="5">
        <v>0</v>
      </c>
      <c r="G61" s="3"/>
      <c r="H61" s="3" t="s">
        <v>1</v>
      </c>
      <c r="I61" s="3"/>
      <c r="J61" s="3" t="s">
        <v>62</v>
      </c>
    </row>
    <row r="62" spans="1:10" x14ac:dyDescent="0.3">
      <c r="A62" s="3" t="s">
        <v>63</v>
      </c>
      <c r="B62" s="4">
        <v>43974</v>
      </c>
      <c r="C62" s="3" t="s">
        <v>157</v>
      </c>
      <c r="D62" s="3">
        <v>20220930</v>
      </c>
      <c r="E62" s="5">
        <v>0</v>
      </c>
      <c r="F62" s="5">
        <v>0</v>
      </c>
      <c r="G62" s="3"/>
      <c r="H62" s="3" t="s">
        <v>1</v>
      </c>
      <c r="I62" s="3"/>
      <c r="J62" s="3" t="s">
        <v>144</v>
      </c>
    </row>
    <row r="63" spans="1:10" x14ac:dyDescent="0.3">
      <c r="A63" s="3" t="s">
        <v>64</v>
      </c>
      <c r="B63" s="4">
        <v>44292</v>
      </c>
      <c r="C63" s="3" t="s">
        <v>158</v>
      </c>
      <c r="D63" s="3">
        <v>20210430</v>
      </c>
      <c r="E63" s="5">
        <v>1006</v>
      </c>
      <c r="F63" s="5">
        <v>0</v>
      </c>
      <c r="G63" s="3"/>
      <c r="H63" s="3" t="s">
        <v>1</v>
      </c>
      <c r="I63" s="3"/>
      <c r="J63" s="3" t="s">
        <v>144</v>
      </c>
    </row>
    <row r="64" spans="1:10" x14ac:dyDescent="0.3">
      <c r="A64" s="3" t="s">
        <v>65</v>
      </c>
      <c r="B64" s="4">
        <v>44300</v>
      </c>
      <c r="C64" s="3" t="s">
        <v>157</v>
      </c>
      <c r="D64" s="3">
        <v>20211231</v>
      </c>
      <c r="E64" s="5">
        <v>0</v>
      </c>
      <c r="F64" s="5">
        <v>0</v>
      </c>
      <c r="G64" s="3"/>
      <c r="H64" s="3" t="s">
        <v>1</v>
      </c>
      <c r="I64" s="3" t="s">
        <v>1</v>
      </c>
      <c r="J64" s="3" t="s">
        <v>2</v>
      </c>
    </row>
    <row r="65" spans="1:10" x14ac:dyDescent="0.3">
      <c r="A65" s="3" t="s">
        <v>66</v>
      </c>
      <c r="B65" s="4">
        <v>44363</v>
      </c>
      <c r="C65" s="3" t="s">
        <v>157</v>
      </c>
      <c r="D65" s="3">
        <v>20210930</v>
      </c>
      <c r="E65" s="5">
        <v>0</v>
      </c>
      <c r="F65" s="5">
        <v>0</v>
      </c>
      <c r="G65" s="3"/>
      <c r="H65" s="3" t="s">
        <v>1</v>
      </c>
      <c r="I65" s="3"/>
      <c r="J65" s="3" t="s">
        <v>145</v>
      </c>
    </row>
    <row r="66" spans="1:10" x14ac:dyDescent="0.3">
      <c r="A66" s="3" t="s">
        <v>67</v>
      </c>
      <c r="B66" s="4">
        <v>43192</v>
      </c>
      <c r="C66" s="3" t="s">
        <v>157</v>
      </c>
      <c r="D66" s="3">
        <v>20190805</v>
      </c>
      <c r="E66" s="5">
        <v>0</v>
      </c>
      <c r="F66" s="5">
        <v>0</v>
      </c>
      <c r="G66" s="3"/>
      <c r="H66" s="3"/>
      <c r="I66" s="3" t="s">
        <v>1</v>
      </c>
      <c r="J66" s="3" t="s">
        <v>2</v>
      </c>
    </row>
    <row r="67" spans="1:10" x14ac:dyDescent="0.3">
      <c r="A67" s="3" t="s">
        <v>68</v>
      </c>
      <c r="B67" s="4">
        <v>43201</v>
      </c>
      <c r="C67" s="3" t="s">
        <v>157</v>
      </c>
      <c r="D67" s="3">
        <v>20181015</v>
      </c>
      <c r="E67" s="5">
        <v>0</v>
      </c>
      <c r="F67" s="5">
        <v>0</v>
      </c>
      <c r="G67" s="3"/>
      <c r="H67" s="3" t="s">
        <v>1</v>
      </c>
      <c r="I67" s="3" t="s">
        <v>1</v>
      </c>
      <c r="J67" s="3" t="s">
        <v>2</v>
      </c>
    </row>
    <row r="68" spans="1:10" x14ac:dyDescent="0.3">
      <c r="A68" s="3" t="s">
        <v>69</v>
      </c>
      <c r="B68" s="4">
        <v>43161</v>
      </c>
      <c r="C68" s="3" t="s">
        <v>157</v>
      </c>
      <c r="D68" s="3">
        <v>20190828</v>
      </c>
      <c r="E68" s="5">
        <v>0</v>
      </c>
      <c r="F68" s="5">
        <v>0</v>
      </c>
      <c r="G68" s="3"/>
      <c r="H68" s="3"/>
      <c r="I68" s="3" t="s">
        <v>1</v>
      </c>
      <c r="J68" s="3" t="s">
        <v>2</v>
      </c>
    </row>
    <row r="69" spans="1:10" x14ac:dyDescent="0.3">
      <c r="A69" s="3" t="s">
        <v>70</v>
      </c>
      <c r="B69" s="4">
        <v>44317</v>
      </c>
      <c r="C69" s="3" t="s">
        <v>157</v>
      </c>
      <c r="D69" s="3">
        <v>20210512</v>
      </c>
      <c r="E69" s="5">
        <v>0</v>
      </c>
      <c r="F69" s="5">
        <v>0</v>
      </c>
      <c r="G69" s="3"/>
      <c r="H69" s="3" t="s">
        <v>1</v>
      </c>
      <c r="I69" s="3"/>
      <c r="J69" s="3" t="s">
        <v>144</v>
      </c>
    </row>
    <row r="70" spans="1:10" x14ac:dyDescent="0.3">
      <c r="A70" s="3" t="s">
        <v>71</v>
      </c>
      <c r="B70" s="4">
        <v>44146</v>
      </c>
      <c r="C70" s="3" t="s">
        <v>158</v>
      </c>
      <c r="D70" s="3">
        <v>20210706</v>
      </c>
      <c r="E70" s="5">
        <v>2400</v>
      </c>
      <c r="F70" s="5">
        <v>0</v>
      </c>
      <c r="G70" s="3"/>
      <c r="H70" s="3" t="s">
        <v>1</v>
      </c>
      <c r="I70" s="3"/>
      <c r="J70" s="3" t="s">
        <v>144</v>
      </c>
    </row>
    <row r="71" spans="1:10" x14ac:dyDescent="0.3">
      <c r="A71" s="3" t="s">
        <v>72</v>
      </c>
      <c r="B71" s="4">
        <v>43808</v>
      </c>
      <c r="C71" s="3" t="s">
        <v>158</v>
      </c>
      <c r="D71" s="3">
        <v>20210709</v>
      </c>
      <c r="E71" s="5">
        <v>2700</v>
      </c>
      <c r="F71" s="5">
        <v>0</v>
      </c>
      <c r="G71" s="3"/>
      <c r="H71" s="3" t="s">
        <v>1</v>
      </c>
      <c r="I71" s="3"/>
      <c r="J71" s="3" t="s">
        <v>144</v>
      </c>
    </row>
    <row r="72" spans="1:10" x14ac:dyDescent="0.3">
      <c r="A72" s="3" t="s">
        <v>73</v>
      </c>
      <c r="B72" s="4">
        <v>44203</v>
      </c>
      <c r="C72" s="3" t="s">
        <v>157</v>
      </c>
      <c r="D72" s="3">
        <v>20210729</v>
      </c>
      <c r="E72" s="5">
        <v>0</v>
      </c>
      <c r="F72" s="5">
        <v>0</v>
      </c>
      <c r="G72" s="3"/>
      <c r="H72" s="3" t="s">
        <v>1</v>
      </c>
      <c r="I72" s="3"/>
      <c r="J72" s="3" t="s">
        <v>144</v>
      </c>
    </row>
    <row r="73" spans="1:10" x14ac:dyDescent="0.3">
      <c r="A73" s="3" t="s">
        <v>74</v>
      </c>
      <c r="B73" s="4">
        <v>44410</v>
      </c>
      <c r="C73" s="3" t="s">
        <v>157</v>
      </c>
      <c r="D73" s="3">
        <v>20220302</v>
      </c>
      <c r="E73" s="5">
        <v>0</v>
      </c>
      <c r="F73" s="5">
        <v>0</v>
      </c>
      <c r="G73" s="3"/>
      <c r="H73" s="3"/>
      <c r="I73" s="3" t="s">
        <v>1</v>
      </c>
      <c r="J73" s="3" t="s">
        <v>144</v>
      </c>
    </row>
    <row r="74" spans="1:10" x14ac:dyDescent="0.3">
      <c r="A74" s="3" t="s">
        <v>75</v>
      </c>
      <c r="B74" s="4">
        <v>43822</v>
      </c>
      <c r="C74" s="3" t="s">
        <v>157</v>
      </c>
      <c r="D74" s="3">
        <v>20220301</v>
      </c>
      <c r="E74" s="5">
        <v>0</v>
      </c>
      <c r="F74" s="5">
        <v>0</v>
      </c>
      <c r="G74" s="3"/>
      <c r="H74" s="3" t="s">
        <v>1</v>
      </c>
      <c r="I74" s="3"/>
      <c r="J74" s="3" t="s">
        <v>144</v>
      </c>
    </row>
    <row r="75" spans="1:10" x14ac:dyDescent="0.3">
      <c r="A75" s="3" t="s">
        <v>76</v>
      </c>
      <c r="B75" s="4">
        <v>44414</v>
      </c>
      <c r="C75" s="3" t="s">
        <v>158</v>
      </c>
      <c r="D75" s="3">
        <v>20220407</v>
      </c>
      <c r="E75" s="5">
        <v>6650</v>
      </c>
      <c r="F75" s="5">
        <v>0</v>
      </c>
      <c r="G75" s="3"/>
      <c r="H75" s="3"/>
      <c r="I75" s="3" t="s">
        <v>1</v>
      </c>
      <c r="J75" s="3" t="s">
        <v>144</v>
      </c>
    </row>
    <row r="76" spans="1:10" x14ac:dyDescent="0.3">
      <c r="A76" s="3" t="s">
        <v>77</v>
      </c>
      <c r="B76" s="4">
        <v>43577</v>
      </c>
      <c r="C76" s="3" t="s">
        <v>157</v>
      </c>
      <c r="D76" s="3">
        <v>20191230</v>
      </c>
      <c r="E76" s="5">
        <v>0</v>
      </c>
      <c r="F76" s="5">
        <v>0</v>
      </c>
      <c r="G76" s="3"/>
      <c r="H76" s="3"/>
      <c r="I76" s="3" t="s">
        <v>1</v>
      </c>
      <c r="J76" s="3" t="s">
        <v>2</v>
      </c>
    </row>
    <row r="77" spans="1:10" x14ac:dyDescent="0.3">
      <c r="A77" s="3" t="s">
        <v>78</v>
      </c>
      <c r="B77" s="4">
        <v>43574</v>
      </c>
      <c r="C77" s="3" t="s">
        <v>158</v>
      </c>
      <c r="D77" s="3">
        <v>20200213</v>
      </c>
      <c r="E77" s="5">
        <v>1350</v>
      </c>
      <c r="F77" s="5">
        <v>0</v>
      </c>
      <c r="G77" s="3"/>
      <c r="H77" s="3" t="s">
        <v>1</v>
      </c>
      <c r="I77" s="3"/>
      <c r="J77" s="3" t="s">
        <v>2</v>
      </c>
    </row>
    <row r="78" spans="1:10" x14ac:dyDescent="0.3">
      <c r="A78" s="3" t="s">
        <v>79</v>
      </c>
      <c r="B78" s="4">
        <v>43587</v>
      </c>
      <c r="C78" s="3" t="s">
        <v>158</v>
      </c>
      <c r="D78" s="3">
        <v>20190917</v>
      </c>
      <c r="E78" s="5">
        <v>3200</v>
      </c>
      <c r="F78" s="5">
        <v>0</v>
      </c>
      <c r="G78" s="3"/>
      <c r="H78" s="3" t="s">
        <v>1</v>
      </c>
      <c r="I78" s="3"/>
      <c r="J78" s="3" t="s">
        <v>2</v>
      </c>
    </row>
    <row r="79" spans="1:10" x14ac:dyDescent="0.3">
      <c r="A79" s="3" t="s">
        <v>80</v>
      </c>
      <c r="B79" s="4">
        <v>43661</v>
      </c>
      <c r="C79" s="3" t="s">
        <v>160</v>
      </c>
      <c r="D79" s="3">
        <v>20230203</v>
      </c>
      <c r="E79" s="5">
        <v>0</v>
      </c>
      <c r="F79" s="5">
        <v>0</v>
      </c>
      <c r="G79" s="3"/>
      <c r="H79" s="3"/>
      <c r="I79" s="3" t="s">
        <v>1</v>
      </c>
      <c r="J79" s="3" t="s">
        <v>144</v>
      </c>
    </row>
    <row r="80" spans="1:10" x14ac:dyDescent="0.3">
      <c r="A80" s="3" t="s">
        <v>81</v>
      </c>
      <c r="B80" s="4">
        <v>44053</v>
      </c>
      <c r="C80" s="3" t="s">
        <v>157</v>
      </c>
      <c r="D80" s="3">
        <v>20210902</v>
      </c>
      <c r="E80" s="5">
        <v>0</v>
      </c>
      <c r="F80" s="5">
        <v>0</v>
      </c>
      <c r="G80" s="3"/>
      <c r="H80" s="3"/>
      <c r="I80" s="3" t="s">
        <v>1</v>
      </c>
      <c r="J80" s="3" t="s">
        <v>144</v>
      </c>
    </row>
    <row r="81" spans="1:10" x14ac:dyDescent="0.3">
      <c r="A81" s="3" t="s">
        <v>82</v>
      </c>
      <c r="B81" s="4">
        <v>44191</v>
      </c>
      <c r="C81" s="3" t="s">
        <v>158</v>
      </c>
      <c r="D81" s="3">
        <v>20210420</v>
      </c>
      <c r="E81" s="5">
        <v>3000</v>
      </c>
      <c r="F81" s="5">
        <v>0</v>
      </c>
      <c r="G81" s="3"/>
      <c r="H81" s="3"/>
      <c r="I81" s="3" t="s">
        <v>1</v>
      </c>
      <c r="J81" s="3" t="s">
        <v>144</v>
      </c>
    </row>
    <row r="82" spans="1:10" x14ac:dyDescent="0.3">
      <c r="A82" s="3" t="s">
        <v>83</v>
      </c>
      <c r="B82" s="4">
        <v>44113</v>
      </c>
      <c r="C82" s="3" t="s">
        <v>158</v>
      </c>
      <c r="D82" s="3">
        <v>20210224</v>
      </c>
      <c r="E82" s="5">
        <v>7050</v>
      </c>
      <c r="F82" s="5">
        <v>0</v>
      </c>
      <c r="G82" s="3"/>
      <c r="H82" s="3" t="s">
        <v>1</v>
      </c>
      <c r="I82" s="3"/>
      <c r="J82" s="3" t="s">
        <v>144</v>
      </c>
    </row>
    <row r="83" spans="1:10" x14ac:dyDescent="0.3">
      <c r="A83" s="3" t="s">
        <v>84</v>
      </c>
      <c r="B83" s="4">
        <v>43647</v>
      </c>
      <c r="C83" s="3" t="s">
        <v>157</v>
      </c>
      <c r="D83" s="3">
        <v>20200703</v>
      </c>
      <c r="E83" s="5">
        <v>0</v>
      </c>
      <c r="F83" s="5">
        <v>0</v>
      </c>
      <c r="G83" s="3"/>
      <c r="H83" s="3"/>
      <c r="I83" s="3" t="s">
        <v>1</v>
      </c>
      <c r="J83" s="3" t="s">
        <v>2</v>
      </c>
    </row>
    <row r="84" spans="1:10" x14ac:dyDescent="0.3">
      <c r="A84" s="3" t="s">
        <v>85</v>
      </c>
      <c r="B84" s="4">
        <v>43750</v>
      </c>
      <c r="C84" s="3" t="s">
        <v>157</v>
      </c>
      <c r="D84" s="3">
        <v>20200703</v>
      </c>
      <c r="E84" s="5">
        <v>0</v>
      </c>
      <c r="F84" s="5">
        <v>0</v>
      </c>
      <c r="G84" s="3"/>
      <c r="H84" s="3"/>
      <c r="I84" s="3" t="s">
        <v>1</v>
      </c>
      <c r="J84" s="3" t="s">
        <v>2</v>
      </c>
    </row>
    <row r="85" spans="1:10" x14ac:dyDescent="0.3">
      <c r="A85" s="3" t="s">
        <v>86</v>
      </c>
      <c r="B85" s="4">
        <v>44004</v>
      </c>
      <c r="C85" s="3" t="s">
        <v>157</v>
      </c>
      <c r="D85" s="3">
        <v>20210108</v>
      </c>
      <c r="E85" s="5">
        <v>0</v>
      </c>
      <c r="F85" s="5">
        <v>0</v>
      </c>
      <c r="G85" s="3"/>
      <c r="H85" s="3" t="s">
        <v>1</v>
      </c>
      <c r="I85" s="3" t="s">
        <v>1</v>
      </c>
      <c r="J85" s="3" t="s">
        <v>144</v>
      </c>
    </row>
    <row r="86" spans="1:10" x14ac:dyDescent="0.3">
      <c r="A86" s="3" t="s">
        <v>87</v>
      </c>
      <c r="B86" s="4">
        <v>43973</v>
      </c>
      <c r="C86" s="3" t="s">
        <v>6</v>
      </c>
      <c r="D86" s="3"/>
      <c r="E86" s="5">
        <v>0</v>
      </c>
      <c r="F86" s="5">
        <v>16492.5</v>
      </c>
      <c r="G86" s="3"/>
      <c r="H86" s="3" t="s">
        <v>1</v>
      </c>
      <c r="I86" s="3"/>
      <c r="J86" s="3" t="s">
        <v>144</v>
      </c>
    </row>
    <row r="87" spans="1:10" x14ac:dyDescent="0.3">
      <c r="A87" s="3" t="s">
        <v>88</v>
      </c>
      <c r="B87" s="4">
        <v>43169</v>
      </c>
      <c r="C87" s="3" t="s">
        <v>157</v>
      </c>
      <c r="D87" s="3">
        <v>20180917</v>
      </c>
      <c r="E87" s="5">
        <v>0</v>
      </c>
      <c r="F87" s="5">
        <v>0</v>
      </c>
      <c r="G87" s="3"/>
      <c r="H87" s="3" t="s">
        <v>1</v>
      </c>
      <c r="I87" s="3"/>
      <c r="J87" s="3" t="s">
        <v>144</v>
      </c>
    </row>
    <row r="88" spans="1:10" x14ac:dyDescent="0.3">
      <c r="A88" s="3" t="s">
        <v>89</v>
      </c>
      <c r="B88" s="4">
        <v>43152</v>
      </c>
      <c r="C88" s="3" t="s">
        <v>158</v>
      </c>
      <c r="D88" s="3">
        <v>20221227</v>
      </c>
      <c r="E88" s="5">
        <v>698</v>
      </c>
      <c r="F88" s="5">
        <v>0</v>
      </c>
      <c r="G88" s="3"/>
      <c r="H88" s="3" t="s">
        <v>1</v>
      </c>
      <c r="I88" s="3"/>
      <c r="J88" s="3" t="s">
        <v>144</v>
      </c>
    </row>
    <row r="89" spans="1:10" x14ac:dyDescent="0.3">
      <c r="A89" s="3" t="s">
        <v>90</v>
      </c>
      <c r="B89" s="4">
        <v>43535</v>
      </c>
      <c r="C89" s="3" t="s">
        <v>158</v>
      </c>
      <c r="D89" s="3">
        <v>20190606</v>
      </c>
      <c r="E89" s="5">
        <v>500</v>
      </c>
      <c r="F89" s="5">
        <v>0</v>
      </c>
      <c r="G89" s="3"/>
      <c r="H89" s="3" t="s">
        <v>1</v>
      </c>
      <c r="I89" s="3"/>
      <c r="J89" s="3" t="s">
        <v>2</v>
      </c>
    </row>
    <row r="90" spans="1:10" x14ac:dyDescent="0.3">
      <c r="A90" s="3" t="s">
        <v>91</v>
      </c>
      <c r="B90" s="4">
        <v>43535</v>
      </c>
      <c r="C90" s="3" t="s">
        <v>157</v>
      </c>
      <c r="D90" s="3">
        <v>20200826</v>
      </c>
      <c r="E90" s="5">
        <v>0</v>
      </c>
      <c r="F90" s="5">
        <v>0</v>
      </c>
      <c r="G90" s="3"/>
      <c r="H90" s="3" t="s">
        <v>1</v>
      </c>
      <c r="I90" s="3"/>
      <c r="J90" s="3" t="s">
        <v>2</v>
      </c>
    </row>
    <row r="91" spans="1:10" x14ac:dyDescent="0.3">
      <c r="A91" s="3" t="s">
        <v>92</v>
      </c>
      <c r="B91" s="4">
        <v>43771</v>
      </c>
      <c r="C91" s="3" t="s">
        <v>157</v>
      </c>
      <c r="D91" s="3">
        <v>20211020</v>
      </c>
      <c r="E91" s="5">
        <v>0</v>
      </c>
      <c r="F91" s="5">
        <v>0</v>
      </c>
      <c r="G91" s="3"/>
      <c r="H91" s="3"/>
      <c r="I91" s="3" t="s">
        <v>1</v>
      </c>
      <c r="J91" s="3" t="s">
        <v>2</v>
      </c>
    </row>
    <row r="92" spans="1:10" x14ac:dyDescent="0.3">
      <c r="A92" s="3" t="s">
        <v>93</v>
      </c>
      <c r="B92" s="4">
        <v>43704</v>
      </c>
      <c r="C92" s="3" t="s">
        <v>157</v>
      </c>
      <c r="D92" s="3">
        <v>20201229</v>
      </c>
      <c r="E92" s="5">
        <v>0</v>
      </c>
      <c r="F92" s="5">
        <v>0</v>
      </c>
      <c r="G92" s="3"/>
      <c r="H92" s="3" t="s">
        <v>1</v>
      </c>
      <c r="I92" s="3"/>
      <c r="J92" s="3" t="s">
        <v>2</v>
      </c>
    </row>
    <row r="93" spans="1:10" x14ac:dyDescent="0.3">
      <c r="A93" s="3" t="s">
        <v>94</v>
      </c>
      <c r="B93" s="4">
        <v>43192</v>
      </c>
      <c r="C93" s="3" t="s">
        <v>157</v>
      </c>
      <c r="D93" s="3">
        <v>20200522</v>
      </c>
      <c r="E93" s="5">
        <v>0</v>
      </c>
      <c r="F93" s="5">
        <v>0</v>
      </c>
      <c r="G93" s="3"/>
      <c r="H93" s="3" t="s">
        <v>1</v>
      </c>
      <c r="I93" s="3" t="s">
        <v>1</v>
      </c>
      <c r="J93" s="3" t="s">
        <v>2</v>
      </c>
    </row>
    <row r="94" spans="1:10" x14ac:dyDescent="0.3">
      <c r="A94" s="3" t="s">
        <v>95</v>
      </c>
      <c r="B94" s="4">
        <v>43698</v>
      </c>
      <c r="C94" s="3" t="s">
        <v>157</v>
      </c>
      <c r="D94" s="3">
        <v>20210901</v>
      </c>
      <c r="E94" s="5">
        <v>0</v>
      </c>
      <c r="F94" s="5">
        <v>0</v>
      </c>
      <c r="G94" s="3"/>
      <c r="H94" s="3"/>
      <c r="I94" s="3" t="s">
        <v>1</v>
      </c>
      <c r="J94" s="3" t="s">
        <v>144</v>
      </c>
    </row>
    <row r="95" spans="1:10" x14ac:dyDescent="0.3">
      <c r="A95" s="3" t="s">
        <v>96</v>
      </c>
      <c r="B95" s="4">
        <v>43668</v>
      </c>
      <c r="C95" s="3" t="s">
        <v>6</v>
      </c>
      <c r="D95" s="3"/>
      <c r="E95" s="5">
        <v>0</v>
      </c>
      <c r="F95" s="5">
        <v>27487.5</v>
      </c>
      <c r="G95" s="3"/>
      <c r="H95" s="3" t="s">
        <v>1</v>
      </c>
      <c r="I95" s="3" t="s">
        <v>1</v>
      </c>
      <c r="J95" s="3" t="s">
        <v>144</v>
      </c>
    </row>
    <row r="96" spans="1:10" x14ac:dyDescent="0.3">
      <c r="A96" s="3" t="s">
        <v>97</v>
      </c>
      <c r="B96" s="4">
        <v>43766</v>
      </c>
      <c r="C96" s="3" t="s">
        <v>158</v>
      </c>
      <c r="D96" s="3">
        <v>20201224</v>
      </c>
      <c r="E96" s="5">
        <v>700</v>
      </c>
      <c r="F96" s="5">
        <v>0</v>
      </c>
      <c r="G96" s="3"/>
      <c r="H96" s="3" t="s">
        <v>1</v>
      </c>
      <c r="I96" s="3"/>
      <c r="J96" s="3" t="s">
        <v>144</v>
      </c>
    </row>
    <row r="97" spans="1:10" x14ac:dyDescent="0.3">
      <c r="A97" s="3" t="s">
        <v>98</v>
      </c>
      <c r="B97" s="4">
        <v>44040</v>
      </c>
      <c r="C97" s="3" t="s">
        <v>158</v>
      </c>
      <c r="D97" s="3">
        <v>20201105</v>
      </c>
      <c r="E97" s="5">
        <v>1225</v>
      </c>
      <c r="F97" s="5">
        <v>0</v>
      </c>
      <c r="G97" s="3"/>
      <c r="H97" s="3" t="s">
        <v>1</v>
      </c>
      <c r="I97" s="3"/>
      <c r="J97" s="3" t="s">
        <v>144</v>
      </c>
    </row>
    <row r="98" spans="1:10" x14ac:dyDescent="0.3">
      <c r="A98" s="3" t="s">
        <v>99</v>
      </c>
      <c r="B98" s="4">
        <v>43923</v>
      </c>
      <c r="C98" s="3" t="s">
        <v>157</v>
      </c>
      <c r="D98" s="3">
        <v>20210901</v>
      </c>
      <c r="E98" s="5">
        <v>0</v>
      </c>
      <c r="F98" s="5">
        <v>0</v>
      </c>
      <c r="G98" s="3"/>
      <c r="H98" s="3"/>
      <c r="I98" s="3" t="s">
        <v>1</v>
      </c>
      <c r="J98" s="3" t="s">
        <v>144</v>
      </c>
    </row>
    <row r="99" spans="1:10" x14ac:dyDescent="0.3">
      <c r="A99" s="3" t="s">
        <v>100</v>
      </c>
      <c r="B99" s="4">
        <v>44036</v>
      </c>
      <c r="C99" s="3" t="s">
        <v>158</v>
      </c>
      <c r="D99" s="3">
        <v>20201110</v>
      </c>
      <c r="E99" s="5">
        <v>600</v>
      </c>
      <c r="F99" s="5">
        <v>0</v>
      </c>
      <c r="G99" s="3"/>
      <c r="H99" s="3" t="s">
        <v>1</v>
      </c>
      <c r="I99" s="3"/>
      <c r="J99" s="3" t="s">
        <v>144</v>
      </c>
    </row>
    <row r="100" spans="1:10" x14ac:dyDescent="0.3">
      <c r="A100" s="3" t="s">
        <v>101</v>
      </c>
      <c r="B100" s="4">
        <v>43083</v>
      </c>
      <c r="C100" s="3" t="s">
        <v>158</v>
      </c>
      <c r="D100" s="3">
        <v>20190130</v>
      </c>
      <c r="E100" s="5">
        <v>3561</v>
      </c>
      <c r="F100" s="5">
        <v>0</v>
      </c>
      <c r="G100" s="3"/>
      <c r="H100" s="3" t="s">
        <v>1</v>
      </c>
      <c r="I100" s="3"/>
      <c r="J100" s="3" t="s">
        <v>2</v>
      </c>
    </row>
    <row r="101" spans="1:10" x14ac:dyDescent="0.3">
      <c r="A101" s="3" t="s">
        <v>102</v>
      </c>
      <c r="B101" s="4">
        <v>42982</v>
      </c>
      <c r="C101" s="3" t="s">
        <v>157</v>
      </c>
      <c r="D101" s="3">
        <v>20181228</v>
      </c>
      <c r="E101" s="5">
        <v>0</v>
      </c>
      <c r="F101" s="5">
        <v>0</v>
      </c>
      <c r="G101" s="3"/>
      <c r="H101" s="3"/>
      <c r="I101" s="3" t="s">
        <v>1</v>
      </c>
      <c r="J101" s="3" t="s">
        <v>2</v>
      </c>
    </row>
    <row r="102" spans="1:10" x14ac:dyDescent="0.3">
      <c r="A102" s="3" t="s">
        <v>103</v>
      </c>
      <c r="B102" s="4">
        <v>43309</v>
      </c>
      <c r="C102" s="3" t="s">
        <v>157</v>
      </c>
      <c r="D102" s="3">
        <v>20200612</v>
      </c>
      <c r="E102" s="5">
        <v>0</v>
      </c>
      <c r="F102" s="5">
        <v>0</v>
      </c>
      <c r="G102" s="3"/>
      <c r="H102" s="3"/>
      <c r="I102" s="3" t="s">
        <v>1</v>
      </c>
      <c r="J102" s="3" t="s">
        <v>2</v>
      </c>
    </row>
    <row r="103" spans="1:10" x14ac:dyDescent="0.3">
      <c r="A103" s="3" t="s">
        <v>104</v>
      </c>
      <c r="B103" s="4">
        <v>43512</v>
      </c>
      <c r="C103" s="3" t="s">
        <v>159</v>
      </c>
      <c r="D103" s="3"/>
      <c r="E103" s="5">
        <v>1320</v>
      </c>
      <c r="F103" s="5">
        <v>16492.5</v>
      </c>
      <c r="G103" s="3"/>
      <c r="H103" s="3" t="s">
        <v>1</v>
      </c>
      <c r="I103" s="3"/>
      <c r="J103" s="3" t="s">
        <v>144</v>
      </c>
    </row>
    <row r="104" spans="1:10" x14ac:dyDescent="0.3">
      <c r="A104" s="3" t="s">
        <v>105</v>
      </c>
      <c r="B104" s="4">
        <v>43690</v>
      </c>
      <c r="C104" s="3" t="s">
        <v>158</v>
      </c>
      <c r="D104" s="3">
        <v>20221028</v>
      </c>
      <c r="E104" s="5">
        <v>4953.24</v>
      </c>
      <c r="F104" s="5">
        <v>0</v>
      </c>
      <c r="G104" s="3"/>
      <c r="H104" s="3" t="s">
        <v>1</v>
      </c>
      <c r="I104" s="3"/>
      <c r="J104" s="3" t="s">
        <v>145</v>
      </c>
    </row>
    <row r="105" spans="1:10" x14ac:dyDescent="0.3">
      <c r="A105" s="3" t="s">
        <v>106</v>
      </c>
      <c r="B105" s="4">
        <v>43872</v>
      </c>
      <c r="C105" s="3" t="s">
        <v>158</v>
      </c>
      <c r="D105" s="3">
        <v>20220201</v>
      </c>
      <c r="E105" s="5">
        <v>3946.45</v>
      </c>
      <c r="F105" s="5">
        <v>0</v>
      </c>
      <c r="G105" s="3"/>
      <c r="H105" s="3"/>
      <c r="I105" s="3" t="s">
        <v>1</v>
      </c>
      <c r="J105" s="3" t="s">
        <v>2</v>
      </c>
    </row>
    <row r="106" spans="1:10" x14ac:dyDescent="0.3">
      <c r="A106" s="3" t="s">
        <v>107</v>
      </c>
      <c r="B106" s="4">
        <v>43677</v>
      </c>
      <c r="C106" s="3" t="s">
        <v>157</v>
      </c>
      <c r="D106" s="3">
        <v>20190828</v>
      </c>
      <c r="E106" s="5">
        <v>0</v>
      </c>
      <c r="F106" s="5">
        <v>0</v>
      </c>
      <c r="G106" s="3"/>
      <c r="H106" s="3" t="s">
        <v>1</v>
      </c>
      <c r="I106" s="3"/>
      <c r="J106" s="3" t="s">
        <v>2</v>
      </c>
    </row>
    <row r="107" spans="1:10" x14ac:dyDescent="0.3">
      <c r="A107" s="3" t="s">
        <v>108</v>
      </c>
      <c r="B107" s="4">
        <v>43659</v>
      </c>
      <c r="C107" s="3" t="s">
        <v>6</v>
      </c>
      <c r="D107" s="3"/>
      <c r="E107" s="5">
        <v>0</v>
      </c>
      <c r="F107" s="5">
        <v>19241.25</v>
      </c>
      <c r="G107" s="3"/>
      <c r="H107" s="3"/>
      <c r="I107" s="3" t="s">
        <v>1</v>
      </c>
      <c r="J107" s="3" t="s">
        <v>144</v>
      </c>
    </row>
    <row r="108" spans="1:10" x14ac:dyDescent="0.3">
      <c r="A108" s="3" t="s">
        <v>109</v>
      </c>
      <c r="B108" s="4">
        <v>43285</v>
      </c>
      <c r="C108" s="3" t="s">
        <v>157</v>
      </c>
      <c r="D108" s="3">
        <v>20191112</v>
      </c>
      <c r="E108" s="5">
        <v>0</v>
      </c>
      <c r="F108" s="5">
        <v>0</v>
      </c>
      <c r="G108" s="3"/>
      <c r="H108" s="3"/>
      <c r="I108" s="3" t="s">
        <v>1</v>
      </c>
      <c r="J108" s="3" t="s">
        <v>2</v>
      </c>
    </row>
    <row r="109" spans="1:10" x14ac:dyDescent="0.3">
      <c r="A109" s="3" t="s">
        <v>110</v>
      </c>
      <c r="B109" s="4">
        <v>43269</v>
      </c>
      <c r="C109" s="3" t="s">
        <v>157</v>
      </c>
      <c r="D109" s="3">
        <v>20191210</v>
      </c>
      <c r="E109" s="5">
        <v>0</v>
      </c>
      <c r="F109" s="5">
        <v>0</v>
      </c>
      <c r="G109" s="3"/>
      <c r="H109" s="3" t="s">
        <v>1</v>
      </c>
      <c r="I109" s="3"/>
      <c r="J109" s="3" t="s">
        <v>2</v>
      </c>
    </row>
    <row r="110" spans="1:10" x14ac:dyDescent="0.3">
      <c r="A110" s="3" t="s">
        <v>111</v>
      </c>
      <c r="B110" s="4">
        <v>43452</v>
      </c>
      <c r="C110" s="3" t="s">
        <v>157</v>
      </c>
      <c r="D110" s="3">
        <v>20191223</v>
      </c>
      <c r="E110" s="5">
        <v>0</v>
      </c>
      <c r="F110" s="5">
        <v>0</v>
      </c>
      <c r="G110" s="3"/>
      <c r="H110" s="3" t="s">
        <v>1</v>
      </c>
      <c r="I110" s="3"/>
      <c r="J110" s="3" t="s">
        <v>2</v>
      </c>
    </row>
    <row r="111" spans="1:10" x14ac:dyDescent="0.3">
      <c r="A111" s="3" t="s">
        <v>112</v>
      </c>
      <c r="B111" s="4">
        <v>43083</v>
      </c>
      <c r="C111" s="3" t="s">
        <v>158</v>
      </c>
      <c r="D111" s="3">
        <v>20180905</v>
      </c>
      <c r="E111" s="5">
        <v>1400</v>
      </c>
      <c r="F111" s="5">
        <v>0</v>
      </c>
      <c r="G111" s="3"/>
      <c r="H111" s="3" t="s">
        <v>1</v>
      </c>
      <c r="I111" s="3"/>
      <c r="J111" s="3" t="s">
        <v>2</v>
      </c>
    </row>
    <row r="112" spans="1:10" x14ac:dyDescent="0.3">
      <c r="A112" s="3" t="s">
        <v>113</v>
      </c>
      <c r="B112" s="4">
        <v>42967</v>
      </c>
      <c r="C112" s="3" t="s">
        <v>157</v>
      </c>
      <c r="D112" s="3">
        <v>20191029</v>
      </c>
      <c r="E112" s="5">
        <v>0</v>
      </c>
      <c r="F112" s="5">
        <v>0</v>
      </c>
      <c r="G112" s="3"/>
      <c r="H112" s="3"/>
      <c r="I112" s="3" t="s">
        <v>1</v>
      </c>
      <c r="J112" s="3" t="s">
        <v>2</v>
      </c>
    </row>
    <row r="113" spans="1:10" x14ac:dyDescent="0.3">
      <c r="A113" s="3" t="s">
        <v>114</v>
      </c>
      <c r="B113" s="4">
        <v>44615</v>
      </c>
      <c r="C113" s="3" t="s">
        <v>157</v>
      </c>
      <c r="D113" s="3">
        <v>20221004</v>
      </c>
      <c r="E113" s="5">
        <v>0</v>
      </c>
      <c r="F113" s="5">
        <v>0</v>
      </c>
      <c r="G113" s="3"/>
      <c r="H113" s="3"/>
      <c r="I113" s="3" t="s">
        <v>1</v>
      </c>
      <c r="J113" s="3" t="s">
        <v>144</v>
      </c>
    </row>
    <row r="114" spans="1:10" x14ac:dyDescent="0.3">
      <c r="A114" s="3" t="s">
        <v>115</v>
      </c>
      <c r="B114" s="4">
        <v>44572</v>
      </c>
      <c r="C114" s="3" t="s">
        <v>157</v>
      </c>
      <c r="D114" s="3">
        <v>20220727</v>
      </c>
      <c r="E114" s="5">
        <v>0</v>
      </c>
      <c r="F114" s="5">
        <v>0</v>
      </c>
      <c r="G114" s="3"/>
      <c r="H114" s="3" t="s">
        <v>1</v>
      </c>
      <c r="I114" s="3"/>
      <c r="J114" s="3" t="s">
        <v>144</v>
      </c>
    </row>
    <row r="115" spans="1:10" x14ac:dyDescent="0.3">
      <c r="A115" s="3" t="s">
        <v>116</v>
      </c>
      <c r="B115" s="4">
        <v>44580</v>
      </c>
      <c r="C115" s="3" t="s">
        <v>157</v>
      </c>
      <c r="D115" s="3">
        <v>20221001</v>
      </c>
      <c r="E115" s="5">
        <v>0</v>
      </c>
      <c r="F115" s="5">
        <v>0</v>
      </c>
      <c r="G115" s="3"/>
      <c r="H115" s="3"/>
      <c r="I115" s="3" t="s">
        <v>1</v>
      </c>
      <c r="J115" s="3" t="s">
        <v>144</v>
      </c>
    </row>
    <row r="116" spans="1:10" x14ac:dyDescent="0.3">
      <c r="A116" s="3" t="s">
        <v>117</v>
      </c>
      <c r="B116" s="4">
        <v>44660</v>
      </c>
      <c r="C116" s="3" t="s">
        <v>157</v>
      </c>
      <c r="D116" s="3">
        <v>20220711</v>
      </c>
      <c r="E116" s="5">
        <v>0</v>
      </c>
      <c r="F116" s="5">
        <v>0</v>
      </c>
      <c r="G116" s="3"/>
      <c r="H116" s="3"/>
      <c r="I116" s="3" t="s">
        <v>1</v>
      </c>
      <c r="J116" s="3" t="s">
        <v>144</v>
      </c>
    </row>
    <row r="117" spans="1:10" x14ac:dyDescent="0.3">
      <c r="A117" s="3" t="s">
        <v>118</v>
      </c>
      <c r="B117" s="4">
        <v>44763</v>
      </c>
      <c r="C117" s="3" t="s">
        <v>6</v>
      </c>
      <c r="D117" s="3"/>
      <c r="E117" s="5">
        <v>0</v>
      </c>
      <c r="F117" s="5">
        <v>2199</v>
      </c>
      <c r="G117" s="3"/>
      <c r="H117" s="3"/>
      <c r="I117" s="3" t="s">
        <v>1</v>
      </c>
      <c r="J117" s="3" t="s">
        <v>144</v>
      </c>
    </row>
    <row r="118" spans="1:10" x14ac:dyDescent="0.3">
      <c r="A118" s="3" t="s">
        <v>119</v>
      </c>
      <c r="B118" s="4">
        <v>44741</v>
      </c>
      <c r="C118" s="3" t="s">
        <v>6</v>
      </c>
      <c r="D118" s="3"/>
      <c r="E118" s="5">
        <v>0</v>
      </c>
      <c r="F118" s="5">
        <v>5497.5</v>
      </c>
      <c r="G118" s="3"/>
      <c r="H118" s="3"/>
      <c r="I118" s="3" t="s">
        <v>1</v>
      </c>
      <c r="J118" s="3" t="s">
        <v>144</v>
      </c>
    </row>
    <row r="119" spans="1:10" x14ac:dyDescent="0.3">
      <c r="A119" s="3" t="s">
        <v>120</v>
      </c>
      <c r="B119" s="4">
        <v>44720</v>
      </c>
      <c r="C119" s="3" t="s">
        <v>6</v>
      </c>
      <c r="D119" s="3"/>
      <c r="E119" s="5">
        <v>0</v>
      </c>
      <c r="F119" s="5">
        <v>52226.25</v>
      </c>
      <c r="G119" s="3"/>
      <c r="H119" s="3"/>
      <c r="I119" s="3" t="s">
        <v>1</v>
      </c>
      <c r="J119" s="3" t="s">
        <v>144</v>
      </c>
    </row>
    <row r="120" spans="1:10" x14ac:dyDescent="0.3">
      <c r="A120" s="3" t="s">
        <v>121</v>
      </c>
      <c r="B120" s="4">
        <v>44742</v>
      </c>
      <c r="C120" s="3" t="s">
        <v>6</v>
      </c>
      <c r="D120" s="3"/>
      <c r="E120" s="5">
        <v>0</v>
      </c>
      <c r="F120" s="5">
        <v>49477.5</v>
      </c>
      <c r="G120" s="3"/>
      <c r="H120" s="3" t="s">
        <v>1</v>
      </c>
      <c r="I120" s="3" t="s">
        <v>1</v>
      </c>
      <c r="J120" s="3" t="s">
        <v>144</v>
      </c>
    </row>
    <row r="121" spans="1:10" x14ac:dyDescent="0.3">
      <c r="A121" s="3" t="s">
        <v>122</v>
      </c>
      <c r="B121" s="4">
        <v>44715</v>
      </c>
      <c r="C121" s="3" t="s">
        <v>6</v>
      </c>
      <c r="D121" s="3"/>
      <c r="E121" s="5">
        <v>0</v>
      </c>
      <c r="F121" s="5">
        <v>49477.5</v>
      </c>
      <c r="G121" s="3"/>
      <c r="H121" s="3"/>
      <c r="I121" s="3" t="s">
        <v>1</v>
      </c>
      <c r="J121" s="3" t="s">
        <v>144</v>
      </c>
    </row>
    <row r="122" spans="1:10" x14ac:dyDescent="0.3">
      <c r="A122" s="3" t="s">
        <v>123</v>
      </c>
      <c r="B122" s="4">
        <v>44745</v>
      </c>
      <c r="C122" s="3" t="s">
        <v>6</v>
      </c>
      <c r="D122" s="3"/>
      <c r="E122" s="5">
        <v>0</v>
      </c>
      <c r="F122" s="5">
        <v>5497.5</v>
      </c>
      <c r="G122" s="3"/>
      <c r="H122" s="3"/>
      <c r="I122" s="3" t="s">
        <v>1</v>
      </c>
      <c r="J122" s="3" t="s">
        <v>144</v>
      </c>
    </row>
    <row r="123" spans="1:10" x14ac:dyDescent="0.3">
      <c r="A123" s="3" t="s">
        <v>124</v>
      </c>
      <c r="B123" s="4">
        <v>44826</v>
      </c>
      <c r="C123" s="3" t="s">
        <v>6</v>
      </c>
      <c r="D123" s="3"/>
      <c r="E123" s="5">
        <v>0</v>
      </c>
      <c r="F123" s="5">
        <v>16492.5</v>
      </c>
      <c r="G123" s="3"/>
      <c r="H123" s="3"/>
      <c r="I123" s="3" t="s">
        <v>1</v>
      </c>
      <c r="J123" s="3" t="s">
        <v>144</v>
      </c>
    </row>
    <row r="124" spans="1:10" x14ac:dyDescent="0.3">
      <c r="A124" s="3" t="s">
        <v>125</v>
      </c>
      <c r="B124" s="4">
        <v>44853</v>
      </c>
      <c r="C124" s="3" t="s">
        <v>6</v>
      </c>
      <c r="D124" s="3"/>
      <c r="E124" s="5">
        <v>0</v>
      </c>
      <c r="F124" s="5">
        <v>2748.75</v>
      </c>
      <c r="G124" s="3"/>
      <c r="H124" s="3" t="s">
        <v>1</v>
      </c>
      <c r="I124" s="3"/>
      <c r="J124" s="3" t="s">
        <v>144</v>
      </c>
    </row>
    <row r="125" spans="1:10" x14ac:dyDescent="0.3">
      <c r="A125" s="3" t="s">
        <v>126</v>
      </c>
      <c r="B125" s="4">
        <v>44815</v>
      </c>
      <c r="C125" s="3" t="s">
        <v>6</v>
      </c>
      <c r="D125" s="3"/>
      <c r="E125" s="5">
        <v>0</v>
      </c>
      <c r="F125" s="5">
        <v>16492.5</v>
      </c>
      <c r="G125" s="3"/>
      <c r="H125" s="3"/>
      <c r="I125" s="3" t="s">
        <v>1</v>
      </c>
      <c r="J125" s="3" t="s">
        <v>144</v>
      </c>
    </row>
    <row r="126" spans="1:10" x14ac:dyDescent="0.3">
      <c r="A126" s="3" t="s">
        <v>127</v>
      </c>
      <c r="B126" s="4">
        <v>44785</v>
      </c>
      <c r="C126" s="3" t="s">
        <v>6</v>
      </c>
      <c r="D126" s="3"/>
      <c r="E126" s="5">
        <v>0</v>
      </c>
      <c r="F126" s="5">
        <v>10995</v>
      </c>
      <c r="G126" s="3"/>
      <c r="H126" s="3" t="s">
        <v>1</v>
      </c>
      <c r="I126" s="3"/>
      <c r="J126" s="3" t="s">
        <v>144</v>
      </c>
    </row>
    <row r="127" spans="1:10" x14ac:dyDescent="0.3">
      <c r="A127" s="3" t="s">
        <v>128</v>
      </c>
      <c r="B127" s="4">
        <v>44796</v>
      </c>
      <c r="C127" s="3" t="s">
        <v>158</v>
      </c>
      <c r="D127" s="3">
        <v>20230208</v>
      </c>
      <c r="E127" s="5">
        <v>4500</v>
      </c>
      <c r="F127" s="5">
        <v>0</v>
      </c>
      <c r="G127" s="3"/>
      <c r="H127" s="3" t="s">
        <v>1</v>
      </c>
      <c r="I127" s="3"/>
      <c r="J127" s="3" t="s">
        <v>144</v>
      </c>
    </row>
    <row r="128" spans="1:10" x14ac:dyDescent="0.3">
      <c r="A128" s="3" t="s">
        <v>129</v>
      </c>
      <c r="B128" s="4">
        <v>44930</v>
      </c>
      <c r="C128" s="3" t="s">
        <v>6</v>
      </c>
      <c r="D128" s="3"/>
      <c r="E128" s="5">
        <v>0</v>
      </c>
      <c r="F128" s="5">
        <v>27487.5</v>
      </c>
      <c r="G128" s="3"/>
      <c r="H128" s="3"/>
      <c r="I128" s="3" t="s">
        <v>1</v>
      </c>
      <c r="J128" s="3" t="s">
        <v>144</v>
      </c>
    </row>
    <row r="129" spans="1:10" x14ac:dyDescent="0.3">
      <c r="A129" s="3" t="s">
        <v>130</v>
      </c>
      <c r="B129" s="4">
        <v>44942</v>
      </c>
      <c r="C129" s="3" t="s">
        <v>158</v>
      </c>
      <c r="D129" s="3">
        <v>20230203</v>
      </c>
      <c r="E129" s="5">
        <v>500</v>
      </c>
      <c r="F129" s="5">
        <v>0</v>
      </c>
      <c r="G129" s="3"/>
      <c r="H129" s="3" t="s">
        <v>1</v>
      </c>
      <c r="I129" s="3"/>
      <c r="J129" s="3" t="s">
        <v>144</v>
      </c>
    </row>
    <row r="130" spans="1:10" x14ac:dyDescent="0.3">
      <c r="A130" s="3" t="s">
        <v>131</v>
      </c>
      <c r="B130" s="4">
        <v>44621</v>
      </c>
      <c r="C130" s="3" t="s">
        <v>157</v>
      </c>
      <c r="D130" s="3">
        <v>20221107</v>
      </c>
      <c r="E130" s="5">
        <v>0</v>
      </c>
      <c r="F130" s="5">
        <v>0</v>
      </c>
      <c r="G130" s="3"/>
      <c r="H130" s="3" t="s">
        <v>1</v>
      </c>
      <c r="I130" s="3"/>
      <c r="J130" s="3" t="s">
        <v>145</v>
      </c>
    </row>
    <row r="131" spans="1:10" x14ac:dyDescent="0.3">
      <c r="A131" s="3" t="s">
        <v>132</v>
      </c>
      <c r="B131" s="4">
        <v>44701</v>
      </c>
      <c r="C131" s="3" t="s">
        <v>157</v>
      </c>
      <c r="D131" s="3">
        <v>20220629</v>
      </c>
      <c r="E131" s="5">
        <v>0</v>
      </c>
      <c r="F131" s="5">
        <v>0</v>
      </c>
      <c r="G131" s="3"/>
      <c r="H131" s="3" t="s">
        <v>1</v>
      </c>
      <c r="I131" s="3"/>
      <c r="J131" s="3" t="s">
        <v>145</v>
      </c>
    </row>
    <row r="132" spans="1:10" x14ac:dyDescent="0.3">
      <c r="A132" s="3" t="s">
        <v>133</v>
      </c>
      <c r="B132" s="4">
        <v>44675</v>
      </c>
      <c r="C132" s="3" t="s">
        <v>158</v>
      </c>
      <c r="D132" s="3">
        <v>20230207</v>
      </c>
      <c r="E132" s="5">
        <v>8100</v>
      </c>
      <c r="F132" s="5">
        <v>0</v>
      </c>
      <c r="G132" s="3"/>
      <c r="H132" s="3"/>
      <c r="I132" s="3" t="s">
        <v>1</v>
      </c>
      <c r="J132" s="3" t="s">
        <v>144</v>
      </c>
    </row>
    <row r="133" spans="1:10" x14ac:dyDescent="0.3">
      <c r="A133" s="3" t="s">
        <v>134</v>
      </c>
      <c r="B133" s="4">
        <v>44645</v>
      </c>
      <c r="C133" s="3" t="s">
        <v>158</v>
      </c>
      <c r="D133" s="3">
        <v>20221207</v>
      </c>
      <c r="E133" s="5">
        <v>1200</v>
      </c>
      <c r="F133" s="5">
        <v>0</v>
      </c>
      <c r="G133" s="3"/>
      <c r="H133" s="3"/>
      <c r="I133" s="3" t="s">
        <v>1</v>
      </c>
      <c r="J133" s="3" t="s">
        <v>144</v>
      </c>
    </row>
    <row r="134" spans="1:10" x14ac:dyDescent="0.3">
      <c r="A134" s="3" t="s">
        <v>135</v>
      </c>
      <c r="B134" s="4">
        <v>44672</v>
      </c>
      <c r="C134" s="3" t="s">
        <v>157</v>
      </c>
      <c r="D134" s="3">
        <v>20220516</v>
      </c>
      <c r="E134" s="5">
        <v>0</v>
      </c>
      <c r="F134" s="5">
        <v>0</v>
      </c>
      <c r="G134" s="3"/>
      <c r="H134" s="3" t="s">
        <v>1</v>
      </c>
      <c r="I134" s="3"/>
      <c r="J134" s="3" t="s">
        <v>145</v>
      </c>
    </row>
    <row r="135" spans="1:10" x14ac:dyDescent="0.3">
      <c r="A135" s="3" t="s">
        <v>136</v>
      </c>
      <c r="B135" s="4">
        <v>44412</v>
      </c>
      <c r="C135" s="3" t="s">
        <v>157</v>
      </c>
      <c r="D135" s="3">
        <v>20230103</v>
      </c>
      <c r="E135" s="5">
        <v>0</v>
      </c>
      <c r="F135" s="5">
        <v>0</v>
      </c>
      <c r="G135" s="3"/>
      <c r="H135" s="3"/>
      <c r="I135" s="3" t="s">
        <v>1</v>
      </c>
      <c r="J135" s="3" t="s">
        <v>144</v>
      </c>
    </row>
    <row r="136" spans="1:10" x14ac:dyDescent="0.3">
      <c r="A136" s="3" t="s">
        <v>137</v>
      </c>
      <c r="B136" s="4">
        <v>44742</v>
      </c>
      <c r="C136" s="3" t="s">
        <v>6</v>
      </c>
      <c r="D136" s="3"/>
      <c r="E136" s="5">
        <v>0</v>
      </c>
      <c r="F136" s="5">
        <v>5497.5</v>
      </c>
      <c r="G136" s="3"/>
      <c r="H136" s="3"/>
      <c r="I136" s="3" t="s">
        <v>1</v>
      </c>
      <c r="J136" s="3" t="s">
        <v>144</v>
      </c>
    </row>
    <row r="137" spans="1:10" x14ac:dyDescent="0.3">
      <c r="A137" s="3" t="s">
        <v>138</v>
      </c>
      <c r="B137" s="4">
        <v>44791</v>
      </c>
      <c r="C137" s="3" t="s">
        <v>6</v>
      </c>
      <c r="D137" s="3"/>
      <c r="E137" s="5">
        <v>0</v>
      </c>
      <c r="F137" s="5">
        <v>24738.75</v>
      </c>
      <c r="G137" s="3"/>
      <c r="H137" s="3" t="s">
        <v>1</v>
      </c>
      <c r="I137" s="3"/>
      <c r="J137" s="3" t="s">
        <v>144</v>
      </c>
    </row>
    <row r="138" spans="1:10" x14ac:dyDescent="0.3">
      <c r="A138" s="3" t="s">
        <v>139</v>
      </c>
      <c r="B138" s="4">
        <v>44763</v>
      </c>
      <c r="C138" s="3" t="s">
        <v>6</v>
      </c>
      <c r="D138" s="3"/>
      <c r="E138" s="5">
        <v>0</v>
      </c>
      <c r="F138" s="5">
        <v>49477.5</v>
      </c>
      <c r="G138" s="3"/>
      <c r="H138" s="3"/>
      <c r="I138" s="3" t="s">
        <v>1</v>
      </c>
      <c r="J138" s="3" t="s">
        <v>144</v>
      </c>
    </row>
    <row r="139" spans="1:10" x14ac:dyDescent="0.3">
      <c r="A139" s="3" t="s">
        <v>140</v>
      </c>
      <c r="B139" s="4">
        <v>44886</v>
      </c>
      <c r="C139" s="3" t="s">
        <v>6</v>
      </c>
      <c r="D139" s="3"/>
      <c r="E139" s="5">
        <v>0</v>
      </c>
      <c r="F139" s="5">
        <v>2199</v>
      </c>
      <c r="G139" s="3"/>
      <c r="H139" s="3" t="s">
        <v>1</v>
      </c>
      <c r="I139" s="3"/>
      <c r="J139" s="3" t="s">
        <v>144</v>
      </c>
    </row>
    <row r="140" spans="1:10" x14ac:dyDescent="0.3">
      <c r="A140" s="3" t="s">
        <v>141</v>
      </c>
      <c r="B140" s="4">
        <v>44791</v>
      </c>
      <c r="C140" s="3" t="s">
        <v>6</v>
      </c>
      <c r="D140" s="3"/>
      <c r="E140" s="5">
        <v>0</v>
      </c>
      <c r="F140" s="5">
        <v>27487.5</v>
      </c>
      <c r="G140" s="3"/>
      <c r="H140" s="3"/>
      <c r="I140" s="3" t="s">
        <v>1</v>
      </c>
      <c r="J140" s="3" t="s">
        <v>144</v>
      </c>
    </row>
    <row r="141" spans="1:10" x14ac:dyDescent="0.3">
      <c r="A141" s="3" t="s">
        <v>142</v>
      </c>
      <c r="B141" s="4">
        <v>44801</v>
      </c>
      <c r="C141" s="3" t="s">
        <v>6</v>
      </c>
      <c r="D141" s="3"/>
      <c r="E141" s="5">
        <v>0</v>
      </c>
      <c r="F141" s="5">
        <v>8246.25</v>
      </c>
      <c r="G141" s="3"/>
      <c r="H141" s="3"/>
      <c r="I141" s="3" t="s">
        <v>1</v>
      </c>
      <c r="J141" s="3" t="s">
        <v>144</v>
      </c>
    </row>
    <row r="142" spans="1:10" x14ac:dyDescent="0.3">
      <c r="A142" s="3" t="s">
        <v>143</v>
      </c>
      <c r="B142" s="4">
        <v>44800</v>
      </c>
      <c r="C142" s="3" t="s">
        <v>6</v>
      </c>
      <c r="D142" s="3"/>
      <c r="E142" s="5">
        <v>0</v>
      </c>
      <c r="F142" s="5">
        <v>16492.5</v>
      </c>
      <c r="G142" s="3"/>
      <c r="H142" s="3"/>
      <c r="I142" s="3" t="s">
        <v>1</v>
      </c>
      <c r="J142" s="3" t="s">
        <v>144</v>
      </c>
    </row>
    <row r="143" spans="1:10" x14ac:dyDescent="0.3">
      <c r="E143" s="6">
        <f>SUM(E3:E142)</f>
        <v>157353.47</v>
      </c>
      <c r="F143" s="6">
        <f>SUM(F3:F142)</f>
        <v>510093.87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0" sqref="D10"/>
    </sheetView>
  </sheetViews>
  <sheetFormatPr defaultRowHeight="14.4" x14ac:dyDescent="0.3"/>
  <cols>
    <col min="1" max="1" width="15" bestFit="1" customWidth="1"/>
    <col min="2" max="2" width="13.6640625" bestFit="1" customWidth="1"/>
    <col min="3" max="3" width="24.21875" bestFit="1" customWidth="1"/>
    <col min="4" max="4" width="18.77734375" customWidth="1"/>
    <col min="5" max="5" width="23" customWidth="1"/>
    <col min="6" max="6" width="19.77734375" customWidth="1"/>
  </cols>
  <sheetData>
    <row r="1" spans="1:6" ht="15.6" x14ac:dyDescent="0.3">
      <c r="A1" s="34" t="s">
        <v>172</v>
      </c>
      <c r="B1" s="35"/>
      <c r="C1" s="35"/>
      <c r="D1" s="35"/>
      <c r="E1" s="35"/>
      <c r="F1" s="36"/>
    </row>
    <row r="2" spans="1:6" s="11" customFormat="1" ht="28.8" x14ac:dyDescent="0.3">
      <c r="A2" s="9" t="s">
        <v>167</v>
      </c>
      <c r="B2" s="10" t="s">
        <v>168</v>
      </c>
      <c r="C2" s="9" t="s">
        <v>161</v>
      </c>
      <c r="D2" s="9" t="s">
        <v>162</v>
      </c>
      <c r="E2" s="9" t="s">
        <v>163</v>
      </c>
      <c r="F2" s="9" t="s">
        <v>164</v>
      </c>
    </row>
    <row r="3" spans="1:6" x14ac:dyDescent="0.3">
      <c r="A3" s="7" t="s">
        <v>169</v>
      </c>
      <c r="B3" s="8">
        <v>44242</v>
      </c>
      <c r="C3" s="3" t="s">
        <v>165</v>
      </c>
      <c r="D3" s="7" t="s">
        <v>6</v>
      </c>
      <c r="E3" s="5">
        <v>1000</v>
      </c>
      <c r="F3" s="5">
        <v>10500</v>
      </c>
    </row>
    <row r="4" spans="1:6" x14ac:dyDescent="0.3">
      <c r="A4" s="7" t="s">
        <v>170</v>
      </c>
      <c r="B4" s="8">
        <v>44568</v>
      </c>
      <c r="C4" s="3" t="s">
        <v>166</v>
      </c>
      <c r="D4" s="7" t="s">
        <v>160</v>
      </c>
      <c r="E4" s="5">
        <v>0</v>
      </c>
      <c r="F4" s="5">
        <v>0</v>
      </c>
    </row>
    <row r="5" spans="1:6" x14ac:dyDescent="0.3">
      <c r="A5" s="7" t="s">
        <v>171</v>
      </c>
      <c r="B5" s="8">
        <v>44672</v>
      </c>
      <c r="C5" s="3" t="s">
        <v>166</v>
      </c>
      <c r="D5" s="7" t="s">
        <v>6</v>
      </c>
      <c r="E5" s="5">
        <v>1000</v>
      </c>
      <c r="F5" s="5">
        <v>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6" sqref="D16"/>
    </sheetView>
  </sheetViews>
  <sheetFormatPr defaultRowHeight="14.4" x14ac:dyDescent="0.3"/>
  <cols>
    <col min="1" max="1" width="11.77734375" bestFit="1" customWidth="1"/>
    <col min="2" max="2" width="13.109375" bestFit="1" customWidth="1"/>
    <col min="3" max="3" width="15" bestFit="1" customWidth="1"/>
    <col min="4" max="4" width="15.109375" bestFit="1" customWidth="1"/>
    <col min="5" max="5" width="19.33203125" bestFit="1" customWidth="1"/>
    <col min="6" max="6" width="19.44140625" bestFit="1" customWidth="1"/>
    <col min="7" max="7" width="17.21875" bestFit="1" customWidth="1"/>
    <col min="8" max="8" width="14.109375" bestFit="1" customWidth="1"/>
    <col min="9" max="9" width="17.88671875" bestFit="1" customWidth="1"/>
    <col min="10" max="10" width="20.5546875" bestFit="1" customWidth="1"/>
  </cols>
  <sheetData>
    <row r="1" spans="1:10" ht="15.6" x14ac:dyDescent="0.3">
      <c r="A1" s="33" t="s">
        <v>156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3">
      <c r="A2" s="2" t="s">
        <v>146</v>
      </c>
      <c r="B2" s="2" t="s">
        <v>147</v>
      </c>
      <c r="C2" s="2" t="s">
        <v>148</v>
      </c>
      <c r="D2" s="2" t="s">
        <v>149</v>
      </c>
      <c r="E2" s="2" t="s">
        <v>150</v>
      </c>
      <c r="F2" s="2" t="s">
        <v>151</v>
      </c>
      <c r="G2" s="2" t="s">
        <v>152</v>
      </c>
      <c r="H2" s="2" t="s">
        <v>153</v>
      </c>
      <c r="I2" s="2" t="s">
        <v>154</v>
      </c>
      <c r="J2" s="2" t="s">
        <v>155</v>
      </c>
    </row>
    <row r="3" spans="1:10" x14ac:dyDescent="0.3">
      <c r="A3" s="12" t="s">
        <v>173</v>
      </c>
      <c r="B3" s="13">
        <v>43427</v>
      </c>
      <c r="C3" s="12" t="s">
        <v>158</v>
      </c>
      <c r="D3" s="12">
        <v>20190806</v>
      </c>
      <c r="E3" s="14">
        <v>50</v>
      </c>
      <c r="F3" s="14">
        <v>0</v>
      </c>
      <c r="G3" s="12"/>
      <c r="H3" s="12" t="s">
        <v>1</v>
      </c>
      <c r="I3" s="12"/>
      <c r="J3" s="12" t="s">
        <v>2</v>
      </c>
    </row>
    <row r="4" spans="1:10" x14ac:dyDescent="0.3">
      <c r="A4" s="12" t="s">
        <v>174</v>
      </c>
      <c r="B4" s="13">
        <v>44504</v>
      </c>
      <c r="C4" s="12" t="s">
        <v>158</v>
      </c>
      <c r="D4" s="12">
        <v>20220217</v>
      </c>
      <c r="E4" s="14">
        <v>1290</v>
      </c>
      <c r="F4" s="14">
        <v>0</v>
      </c>
      <c r="G4" s="12"/>
      <c r="H4" s="12" t="s">
        <v>1</v>
      </c>
      <c r="I4" s="12"/>
      <c r="J4" s="12" t="s">
        <v>175</v>
      </c>
    </row>
    <row r="5" spans="1:10" x14ac:dyDescent="0.3">
      <c r="A5" s="12" t="s">
        <v>176</v>
      </c>
      <c r="B5" s="13">
        <v>43172</v>
      </c>
      <c r="C5" s="12" t="s">
        <v>160</v>
      </c>
      <c r="D5" s="12">
        <v>20200701</v>
      </c>
      <c r="E5" s="14">
        <v>0</v>
      </c>
      <c r="F5" s="14">
        <v>0</v>
      </c>
      <c r="G5" s="12"/>
      <c r="H5" s="12" t="s">
        <v>1</v>
      </c>
      <c r="I5" s="12"/>
      <c r="J5" s="12" t="s">
        <v>2</v>
      </c>
    </row>
    <row r="6" spans="1:10" x14ac:dyDescent="0.3">
      <c r="A6" s="12" t="s">
        <v>177</v>
      </c>
      <c r="B6" s="13">
        <v>44305</v>
      </c>
      <c r="C6" s="12" t="s">
        <v>158</v>
      </c>
      <c r="D6" s="12">
        <v>20211019</v>
      </c>
      <c r="E6" s="14">
        <v>1300</v>
      </c>
      <c r="F6" s="14">
        <v>0</v>
      </c>
      <c r="G6" s="12"/>
      <c r="H6" s="12" t="s">
        <v>1</v>
      </c>
      <c r="I6" s="12"/>
      <c r="J6" s="12" t="s">
        <v>178</v>
      </c>
    </row>
    <row r="7" spans="1:10" x14ac:dyDescent="0.3">
      <c r="A7" s="12" t="s">
        <v>179</v>
      </c>
      <c r="B7" s="13">
        <v>44190</v>
      </c>
      <c r="C7" s="12" t="s">
        <v>6</v>
      </c>
      <c r="D7" s="12"/>
      <c r="E7" s="14">
        <v>0</v>
      </c>
      <c r="F7" s="14">
        <v>8440</v>
      </c>
      <c r="G7" s="12"/>
      <c r="H7" s="12" t="s">
        <v>1</v>
      </c>
      <c r="I7" s="12"/>
      <c r="J7" s="12" t="s">
        <v>180</v>
      </c>
    </row>
    <row r="8" spans="1:10" x14ac:dyDescent="0.3">
      <c r="A8" s="12" t="s">
        <v>181</v>
      </c>
      <c r="B8" s="13">
        <v>44795</v>
      </c>
      <c r="C8" s="12" t="s">
        <v>158</v>
      </c>
      <c r="D8" s="12">
        <v>20230203</v>
      </c>
      <c r="E8" s="14">
        <v>800</v>
      </c>
      <c r="F8" s="14">
        <v>0</v>
      </c>
      <c r="G8" s="12"/>
      <c r="H8" s="12" t="s">
        <v>1</v>
      </c>
      <c r="I8" s="12"/>
      <c r="J8" s="12" t="s">
        <v>178</v>
      </c>
    </row>
    <row r="9" spans="1:10" x14ac:dyDescent="0.3">
      <c r="E9" s="6">
        <f>SUM(E3:E8)</f>
        <v>3440</v>
      </c>
      <c r="F9" s="6">
        <f>SUM(F3:F8)</f>
        <v>8440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12" sqref="D12"/>
    </sheetView>
  </sheetViews>
  <sheetFormatPr defaultRowHeight="14.4" x14ac:dyDescent="0.3"/>
  <cols>
    <col min="1" max="1" width="18.44140625" style="16" customWidth="1"/>
    <col min="2" max="2" width="12.88671875" style="16" customWidth="1"/>
    <col min="3" max="3" width="15.109375" style="16" customWidth="1"/>
    <col min="4" max="4" width="50.44140625" style="16" customWidth="1"/>
    <col min="5" max="5" width="16.88671875" style="16" bestFit="1" customWidth="1"/>
    <col min="6" max="6" width="19.44140625" style="16" bestFit="1" customWidth="1"/>
    <col min="7" max="7" width="15.109375" style="16" bestFit="1" customWidth="1"/>
    <col min="8" max="8" width="18.44140625" style="16" customWidth="1"/>
    <col min="9" max="16384" width="8.88671875" style="16"/>
  </cols>
  <sheetData>
    <row r="1" spans="1:8" ht="16.2" thickBot="1" x14ac:dyDescent="0.35">
      <c r="A1" s="37" t="s">
        <v>188</v>
      </c>
      <c r="B1" s="38"/>
      <c r="C1" s="38"/>
      <c r="D1" s="38"/>
      <c r="E1" s="38"/>
      <c r="F1" s="38"/>
      <c r="G1" s="38"/>
      <c r="H1" s="39"/>
    </row>
    <row r="2" spans="1:8" s="26" customFormat="1" ht="29.4" thickBot="1" x14ac:dyDescent="0.35">
      <c r="A2" s="23" t="s">
        <v>182</v>
      </c>
      <c r="B2" s="23" t="s">
        <v>147</v>
      </c>
      <c r="C2" s="23" t="s">
        <v>183</v>
      </c>
      <c r="D2" s="24" t="s">
        <v>184</v>
      </c>
      <c r="E2" s="24" t="s">
        <v>187</v>
      </c>
      <c r="F2" s="24" t="s">
        <v>151</v>
      </c>
      <c r="G2" s="24" t="s">
        <v>149</v>
      </c>
      <c r="H2" s="25" t="s">
        <v>148</v>
      </c>
    </row>
    <row r="3" spans="1:8" ht="57.6" x14ac:dyDescent="0.3">
      <c r="A3" s="17" t="s">
        <v>185</v>
      </c>
      <c r="B3" s="18">
        <v>43586</v>
      </c>
      <c r="C3" s="18">
        <v>43672</v>
      </c>
      <c r="D3" s="19" t="s">
        <v>186</v>
      </c>
      <c r="E3" s="21">
        <v>13674</v>
      </c>
      <c r="F3" s="22">
        <v>0</v>
      </c>
      <c r="G3" s="20">
        <v>43917</v>
      </c>
      <c r="H3" s="27" t="s">
        <v>158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G10" sqref="G10"/>
    </sheetView>
  </sheetViews>
  <sheetFormatPr defaultRowHeight="14.4" x14ac:dyDescent="0.3"/>
  <sheetData>
    <row r="1" spans="1:6" ht="15.6" x14ac:dyDescent="0.3">
      <c r="A1" s="34" t="s">
        <v>231</v>
      </c>
      <c r="B1" s="35"/>
      <c r="C1" s="35"/>
      <c r="D1" s="35"/>
      <c r="E1" s="35"/>
      <c r="F1" s="36"/>
    </row>
    <row r="2" spans="1:6" ht="19.8" customHeight="1" x14ac:dyDescent="0.3">
      <c r="A2" s="43" t="s">
        <v>230</v>
      </c>
      <c r="B2" s="44"/>
      <c r="C2" s="44"/>
      <c r="D2" s="44"/>
      <c r="E2" s="44"/>
      <c r="F2" s="45"/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5" sqref="D15"/>
    </sheetView>
  </sheetViews>
  <sheetFormatPr defaultRowHeight="14.4" x14ac:dyDescent="0.3"/>
  <cols>
    <col min="3" max="3" width="12.109375" bestFit="1" customWidth="1"/>
    <col min="4" max="4" width="41.21875" bestFit="1" customWidth="1"/>
    <col min="5" max="5" width="29.88671875" bestFit="1" customWidth="1"/>
    <col min="8" max="8" width="15.88671875" bestFit="1" customWidth="1"/>
    <col min="9" max="9" width="14.33203125" bestFit="1" customWidth="1"/>
    <col min="10" max="10" width="11.109375" bestFit="1" customWidth="1"/>
  </cols>
  <sheetData>
    <row r="1" spans="1:10" ht="15.6" x14ac:dyDescent="0.3">
      <c r="A1" s="40" t="s">
        <v>229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s="1" customFormat="1" x14ac:dyDescent="0.3">
      <c r="A2" s="28" t="s">
        <v>189</v>
      </c>
      <c r="B2" s="28" t="s">
        <v>190</v>
      </c>
      <c r="C2" s="28" t="s">
        <v>191</v>
      </c>
      <c r="D2" s="28" t="s">
        <v>192</v>
      </c>
      <c r="E2" s="28" t="s">
        <v>193</v>
      </c>
      <c r="F2" s="28" t="s">
        <v>194</v>
      </c>
      <c r="G2" s="28" t="s">
        <v>195</v>
      </c>
      <c r="H2" s="28" t="s">
        <v>196</v>
      </c>
      <c r="I2" s="28" t="s">
        <v>197</v>
      </c>
      <c r="J2" s="28" t="s">
        <v>198</v>
      </c>
    </row>
    <row r="3" spans="1:10" x14ac:dyDescent="0.3">
      <c r="A3" s="29" t="s">
        <v>199</v>
      </c>
      <c r="B3" s="30">
        <v>2018</v>
      </c>
      <c r="C3" s="31" t="s">
        <v>200</v>
      </c>
      <c r="D3" s="29" t="s">
        <v>201</v>
      </c>
      <c r="E3" s="29" t="s">
        <v>202</v>
      </c>
      <c r="F3" s="29" t="s">
        <v>203</v>
      </c>
      <c r="G3" s="29" t="s">
        <v>204</v>
      </c>
      <c r="H3" s="32">
        <v>0</v>
      </c>
      <c r="I3" s="32">
        <v>2082</v>
      </c>
      <c r="J3" s="29" t="s">
        <v>205</v>
      </c>
    </row>
    <row r="4" spans="1:10" x14ac:dyDescent="0.3">
      <c r="A4" s="29" t="s">
        <v>206</v>
      </c>
      <c r="B4" s="30">
        <v>2018</v>
      </c>
      <c r="C4" s="31" t="s">
        <v>207</v>
      </c>
      <c r="D4" s="29" t="s">
        <v>208</v>
      </c>
      <c r="E4" s="29" t="s">
        <v>209</v>
      </c>
      <c r="F4" s="29" t="s">
        <v>203</v>
      </c>
      <c r="G4" s="29" t="s">
        <v>210</v>
      </c>
      <c r="H4" s="32">
        <v>0</v>
      </c>
      <c r="I4" s="32">
        <v>2082</v>
      </c>
      <c r="J4" s="29" t="s">
        <v>205</v>
      </c>
    </row>
    <row r="5" spans="1:10" x14ac:dyDescent="0.3">
      <c r="A5" s="29" t="s">
        <v>211</v>
      </c>
      <c r="B5" s="30">
        <v>2020</v>
      </c>
      <c r="C5" s="31" t="s">
        <v>212</v>
      </c>
      <c r="D5" s="29" t="s">
        <v>213</v>
      </c>
      <c r="E5" s="29" t="s">
        <v>202</v>
      </c>
      <c r="F5" s="29" t="s">
        <v>203</v>
      </c>
      <c r="G5" s="29" t="s">
        <v>214</v>
      </c>
      <c r="H5" s="32">
        <v>0</v>
      </c>
      <c r="I5" s="32">
        <v>1400</v>
      </c>
      <c r="J5" s="29" t="s">
        <v>215</v>
      </c>
    </row>
    <row r="6" spans="1:10" x14ac:dyDescent="0.3">
      <c r="A6" s="29" t="s">
        <v>216</v>
      </c>
      <c r="B6" s="30">
        <v>2020</v>
      </c>
      <c r="C6" s="31" t="s">
        <v>217</v>
      </c>
      <c r="D6" s="29" t="s">
        <v>218</v>
      </c>
      <c r="E6" s="29" t="s">
        <v>209</v>
      </c>
      <c r="F6" s="29" t="s">
        <v>203</v>
      </c>
      <c r="G6" s="29" t="s">
        <v>210</v>
      </c>
      <c r="H6" s="32">
        <v>0</v>
      </c>
      <c r="I6" s="32">
        <v>1772</v>
      </c>
      <c r="J6" s="29" t="s">
        <v>219</v>
      </c>
    </row>
    <row r="7" spans="1:10" x14ac:dyDescent="0.3">
      <c r="A7" s="29" t="s">
        <v>220</v>
      </c>
      <c r="B7" s="30">
        <v>2020</v>
      </c>
      <c r="C7" s="31" t="s">
        <v>221</v>
      </c>
      <c r="D7" s="29" t="s">
        <v>222</v>
      </c>
      <c r="E7" s="29" t="s">
        <v>223</v>
      </c>
      <c r="F7" s="29" t="s">
        <v>203</v>
      </c>
      <c r="G7" s="29" t="s">
        <v>224</v>
      </c>
      <c r="H7" s="32">
        <v>0</v>
      </c>
      <c r="I7" s="32">
        <v>3360.66</v>
      </c>
      <c r="J7" s="29" t="s">
        <v>215</v>
      </c>
    </row>
    <row r="8" spans="1:10" x14ac:dyDescent="0.3">
      <c r="A8" s="29" t="s">
        <v>225</v>
      </c>
      <c r="B8" s="30">
        <v>2019</v>
      </c>
      <c r="C8" s="31" t="s">
        <v>226</v>
      </c>
      <c r="D8" s="29" t="s">
        <v>227</v>
      </c>
      <c r="E8" s="29" t="s">
        <v>202</v>
      </c>
      <c r="F8" s="29" t="s">
        <v>203</v>
      </c>
      <c r="G8" s="29" t="s">
        <v>228</v>
      </c>
      <c r="H8" s="32">
        <v>0</v>
      </c>
      <c r="I8" s="32">
        <v>2095</v>
      </c>
      <c r="J8" s="29" t="s">
        <v>205</v>
      </c>
    </row>
    <row r="9" spans="1:10" x14ac:dyDescent="0.3">
      <c r="H9" s="15"/>
      <c r="I9" s="15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B8F1B032D31499466158E81EFD2F0" ma:contentTypeVersion="13" ma:contentTypeDescription="Create a new document." ma:contentTypeScope="" ma:versionID="f254639d612c4defb68a61eee01f03ce">
  <xsd:schema xmlns:xsd="http://www.w3.org/2001/XMLSchema" xmlns:xs="http://www.w3.org/2001/XMLSchema" xmlns:p="http://schemas.microsoft.com/office/2006/metadata/properties" xmlns:ns3="ca2c0bbe-4b2d-4b88-b94f-2b1eb2088981" xmlns:ns4="14a5af9d-2483-437c-8a2b-ebab7445fc7e" targetNamespace="http://schemas.microsoft.com/office/2006/metadata/properties" ma:root="true" ma:fieldsID="5dc7fae78f67cddb65bc49a3cc647b43" ns3:_="" ns4:_="">
    <xsd:import namespace="ca2c0bbe-4b2d-4b88-b94f-2b1eb2088981"/>
    <xsd:import namespace="14a5af9d-2483-437c-8a2b-ebab7445fc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c0bbe-4b2d-4b88-b94f-2b1eb20889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5af9d-2483-437c-8a2b-ebab7445fc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58625-6FBA-40CD-A513-DED9FD6E5D1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4a5af9d-2483-437c-8a2b-ebab7445fc7e"/>
    <ds:schemaRef ds:uri="ca2c0bbe-4b2d-4b88-b94f-2b1eb20889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14472E-5361-4B0B-858F-65CE29E31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c0bbe-4b2d-4b88-b94f-2b1eb2088981"/>
    <ds:schemaRef ds:uri="14a5af9d-2483-437c-8a2b-ebab7445f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8E7560-251B-47DA-AA59-B32E9F0294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Lotto 1- RCTO</vt:lpstr>
      <vt:lpstr>Lotto 2 - RC Patrimoniale</vt:lpstr>
      <vt:lpstr>Lotto 3 - All Risks</vt:lpstr>
      <vt:lpstr>Lotto 4 - Infortuni</vt:lpstr>
      <vt:lpstr>Lotto 5 - KASKO</vt:lpstr>
      <vt:lpstr>Lotto 6 - RCA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bergami massimo</dc:creator>
  <cp:lastModifiedBy>Villa, Ludovica</cp:lastModifiedBy>
  <dcterms:created xsi:type="dcterms:W3CDTF">2023-02-10T17:58:12Z</dcterms:created>
  <dcterms:modified xsi:type="dcterms:W3CDTF">2023-02-28T11:19:50Z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0x010100E70B8F1B032D31499466158E81EFD2F0</vt:lpwstr>
  </property>
  <property fmtid="{D5CDD505-2E9C-101B-9397-08002B2CF9AE}" pid="3" name="MSIP_Label_38f1469a-2c2a-4aee-b92b-090d4c5468ff_Enabled">
    <vt:lpwstr>true</vt:lpwstr>
  </property>
  <property fmtid="{D5CDD505-2E9C-101B-9397-08002B2CF9AE}" pid="4" name="MSIP_Label_38f1469a-2c2a-4aee-b92b-090d4c5468ff_SetDate">
    <vt:lpwstr>2023-02-27T17:27:46Z</vt:lpwstr>
  </property>
  <property fmtid="{D5CDD505-2E9C-101B-9397-08002B2CF9AE}" pid="5" name="MSIP_Label_38f1469a-2c2a-4aee-b92b-090d4c5468ff_Method">
    <vt:lpwstr>Standard</vt:lpwstr>
  </property>
  <property fmtid="{D5CDD505-2E9C-101B-9397-08002B2CF9AE}" pid="6" name="MSIP_Label_38f1469a-2c2a-4aee-b92b-090d4c5468ff_Name">
    <vt:lpwstr>Confidential - Unmarked</vt:lpwstr>
  </property>
  <property fmtid="{D5CDD505-2E9C-101B-9397-08002B2CF9AE}" pid="7" name="MSIP_Label_38f1469a-2c2a-4aee-b92b-090d4c5468ff_SiteId">
    <vt:lpwstr>2a6e6092-73e4-4752-b1a5-477a17f5056d</vt:lpwstr>
  </property>
  <property fmtid="{D5CDD505-2E9C-101B-9397-08002B2CF9AE}" pid="8" name="MSIP_Label_38f1469a-2c2a-4aee-b92b-090d4c5468ff_ActionId">
    <vt:lpwstr>55dc360e-5a1e-41cc-be0e-86e9574fe8a3</vt:lpwstr>
  </property>
  <property fmtid="{D5CDD505-2E9C-101B-9397-08002B2CF9AE}" pid="9" name="MSIP_Label_38f1469a-2c2a-4aee-b92b-090d4c5468ff_ContentBits">
    <vt:lpwstr>0</vt:lpwstr>
  </property>
</Properties>
</file>